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30.13\共有\リース事業部\総務部\専有\インボイス\"/>
    </mc:Choice>
  </mc:AlternateContent>
  <bookViews>
    <workbookView xWindow="0" yWindow="0" windowWidth="28800" windowHeight="12210"/>
  </bookViews>
  <sheets>
    <sheet name="【契約】出来高請求書" sheetId="2" r:id="rId1"/>
    <sheet name="記入例" sheetId="3" r:id="rId2"/>
  </sheets>
  <definedNames>
    <definedName name="_xlnm.Print_Area" localSheetId="0">【契約】出来高請求書!$B:$AF</definedName>
    <definedName name="_xlnm.Print_Area" localSheetId="1">記入例!$B$1:$AF$27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6" i="3" l="1"/>
  <c r="Z16" i="2"/>
  <c r="K23" i="3" l="1"/>
  <c r="K23" i="2" l="1"/>
  <c r="D9" i="2"/>
  <c r="N22" i="3"/>
  <c r="N23" i="3" s="1"/>
  <c r="N24" i="3" s="1"/>
  <c r="D9" i="3"/>
  <c r="D7" i="3" l="1"/>
  <c r="N11" i="3"/>
  <c r="N12" i="3" s="1"/>
  <c r="N11" i="2"/>
  <c r="N12" i="2" s="1"/>
  <c r="N22" i="2"/>
  <c r="N23" i="2" s="1"/>
  <c r="N24" i="2" s="1"/>
  <c r="D7" i="2" s="1"/>
</calcChain>
</file>

<file path=xl/sharedStrings.xml><?xml version="1.0" encoding="utf-8"?>
<sst xmlns="http://schemas.openxmlformats.org/spreadsheetml/2006/main" count="100" uniqueCount="57">
  <si>
    <t>※小数点以下切り捨て</t>
    <phoneticPr fontId="2"/>
  </si>
  <si>
    <t>合　計</t>
    <rPh sb="0" eb="1">
      <t>ゴウ</t>
    </rPh>
    <rPh sb="2" eb="3">
      <t>ケイ</t>
    </rPh>
    <phoneticPr fontId="2"/>
  </si>
  <si>
    <t>総務部</t>
    <rPh sb="0" eb="3">
      <t>ソウ</t>
    </rPh>
    <phoneticPr fontId="2"/>
  </si>
  <si>
    <t>担当者</t>
    <phoneticPr fontId="2"/>
  </si>
  <si>
    <t>責任者</t>
    <rPh sb="0" eb="3">
      <t>セキニンシャ</t>
    </rPh>
    <phoneticPr fontId="2"/>
  </si>
  <si>
    <t>消費税</t>
    <rPh sb="0" eb="3">
      <t>ショウヒゼイ</t>
    </rPh>
    <phoneticPr fontId="2"/>
  </si>
  <si>
    <t>今回出来高</t>
    <rPh sb="0" eb="2">
      <t>コンカイ</t>
    </rPh>
    <rPh sb="2" eb="5">
      <t>デキダカ</t>
    </rPh>
    <phoneticPr fontId="2"/>
  </si>
  <si>
    <t>備考</t>
    <rPh sb="0" eb="2">
      <t>ビコウ</t>
    </rPh>
    <phoneticPr fontId="2"/>
  </si>
  <si>
    <t>1 材料　2 労務
3 外注　4 経費</t>
    <rPh sb="2" eb="4">
      <t>ザイリョウ</t>
    </rPh>
    <rPh sb="7" eb="9">
      <t>ロウム</t>
    </rPh>
    <rPh sb="12" eb="14">
      <t>ガイチュウ</t>
    </rPh>
    <rPh sb="17" eb="19">
      <t>ケイヒ</t>
    </rPh>
    <phoneticPr fontId="2"/>
  </si>
  <si>
    <t>引去事由</t>
    <rPh sb="0" eb="2">
      <t>ヒキサ</t>
    </rPh>
    <rPh sb="2" eb="4">
      <t>ジユウ</t>
    </rPh>
    <phoneticPr fontId="2"/>
  </si>
  <si>
    <t>手形率</t>
    <rPh sb="0" eb="3">
      <t>テガタリツ</t>
    </rPh>
    <phoneticPr fontId="2"/>
  </si>
  <si>
    <t>科目</t>
    <rPh sb="0" eb="2">
      <t>カモク</t>
    </rPh>
    <phoneticPr fontId="2"/>
  </si>
  <si>
    <t>要　素</t>
    <rPh sb="0" eb="1">
      <t>ヨウ</t>
    </rPh>
    <rPh sb="2" eb="3">
      <t>ス</t>
    </rPh>
    <phoneticPr fontId="2"/>
  </si>
  <si>
    <t>総務・土木・建築・飯能・横浜・他(　　)</t>
    <rPh sb="15" eb="16">
      <t>タ</t>
    </rPh>
    <phoneticPr fontId="2"/>
  </si>
  <si>
    <t>作成部署</t>
    <phoneticPr fontId="2"/>
  </si>
  <si>
    <t>紙 ・ 電子</t>
    <rPh sb="0" eb="1">
      <t>カミ</t>
    </rPh>
    <phoneticPr fontId="2"/>
  </si>
  <si>
    <t>一般 ・ 労務</t>
    <phoneticPr fontId="2"/>
  </si>
  <si>
    <t>テクノマテリアル使用欄</t>
    <rPh sb="8" eb="10">
      <t>シヨウ</t>
    </rPh>
    <rPh sb="10" eb="11">
      <t>ラン</t>
    </rPh>
    <phoneticPr fontId="2"/>
  </si>
  <si>
    <t>金額（税抜）</t>
    <phoneticPr fontId="2"/>
  </si>
  <si>
    <t>取引年月日・作業所名・商品名・摘要等</t>
    <rPh sb="6" eb="10">
      <t>サギョウショメイ</t>
    </rPh>
    <phoneticPr fontId="2"/>
  </si>
  <si>
    <t>税込金額</t>
    <rPh sb="0" eb="1">
      <t>ゼイ</t>
    </rPh>
    <rPh sb="1" eb="2">
      <t>コミ</t>
    </rPh>
    <rPh sb="2" eb="4">
      <t>キンガク</t>
    </rPh>
    <phoneticPr fontId="2"/>
  </si>
  <si>
    <t>％</t>
    <phoneticPr fontId="2"/>
  </si>
  <si>
    <t>税抜金額</t>
    <rPh sb="0" eb="1">
      <t>ゼイ</t>
    </rPh>
    <rPh sb="1" eb="2">
      <t>バツ</t>
    </rPh>
    <rPh sb="2" eb="4">
      <t>キンガク</t>
    </rPh>
    <phoneticPr fontId="2"/>
  </si>
  <si>
    <t>契約金額</t>
    <rPh sb="0" eb="4">
      <t>ケイヤクキンガク</t>
    </rPh>
    <phoneticPr fontId="2"/>
  </si>
  <si>
    <t>契約番号</t>
    <rPh sb="0" eb="4">
      <t>ケイヤクバンゴウ</t>
    </rPh>
    <phoneticPr fontId="2"/>
  </si>
  <si>
    <t>登録番号</t>
    <rPh sb="0" eb="4">
      <t>トウロクバンゴウ</t>
    </rPh>
    <phoneticPr fontId="2"/>
  </si>
  <si>
    <t>000-000-0000</t>
  </si>
  <si>
    <t>電話番号</t>
    <rPh sb="0" eb="2">
      <t>デンワ</t>
    </rPh>
    <rPh sb="2" eb="4">
      <t>バンゴウ</t>
    </rPh>
    <phoneticPr fontId="2"/>
  </si>
  <si>
    <t>請求額
(消費税込)</t>
    <rPh sb="0" eb="3">
      <t>セイキュウガク</t>
    </rPh>
    <rPh sb="5" eb="8">
      <t>ショウヒゼイ</t>
    </rPh>
    <rPh sb="8" eb="9">
      <t>コ</t>
    </rPh>
    <phoneticPr fontId="2"/>
  </si>
  <si>
    <t>株式会社テクノ商事</t>
    <rPh sb="0" eb="4">
      <t>カブ</t>
    </rPh>
    <rPh sb="7" eb="9">
      <t>ショウジ</t>
    </rPh>
    <phoneticPr fontId="2"/>
  </si>
  <si>
    <t>会社名</t>
    <rPh sb="0" eb="1">
      <t>カイ</t>
    </rPh>
    <rPh sb="1" eb="2">
      <t>シャ</t>
    </rPh>
    <rPh sb="2" eb="3">
      <t>ナ</t>
    </rPh>
    <phoneticPr fontId="2"/>
  </si>
  <si>
    <t>下記の通り請求します。</t>
    <rPh sb="0" eb="2">
      <t>カキ</t>
    </rPh>
    <rPh sb="3" eb="4">
      <t>トオ</t>
    </rPh>
    <rPh sb="5" eb="7">
      <t>セイキュウ</t>
    </rPh>
    <phoneticPr fontId="2"/>
  </si>
  <si>
    <t>㊞</t>
    <phoneticPr fontId="2"/>
  </si>
  <si>
    <t>埼玉県○○市□□町1-2-3</t>
    <rPh sb="0" eb="3">
      <t>サイタマケン</t>
    </rPh>
    <rPh sb="5" eb="6">
      <t>シ</t>
    </rPh>
    <rPh sb="8" eb="9">
      <t>マチ</t>
    </rPh>
    <phoneticPr fontId="2"/>
  </si>
  <si>
    <t>住所</t>
    <rPh sb="0" eb="1">
      <t>ジュウ</t>
    </rPh>
    <rPh sb="1" eb="2">
      <t>ショ</t>
    </rPh>
    <phoneticPr fontId="2"/>
  </si>
  <si>
    <t>取引コード</t>
    <rPh sb="0" eb="2">
      <t>トリヒキ</t>
    </rPh>
    <phoneticPr fontId="2"/>
  </si>
  <si>
    <t>株式会社テクノマテリアル　御中</t>
    <rPh sb="0" eb="4">
      <t>カブ</t>
    </rPh>
    <rPh sb="13" eb="15">
      <t>オンチュウ</t>
    </rPh>
    <phoneticPr fontId="2"/>
  </si>
  <si>
    <t>請求日</t>
    <phoneticPr fontId="2"/>
  </si>
  <si>
    <t>出 来 高 請 求 書</t>
    <rPh sb="0" eb="1">
      <t>デ</t>
    </rPh>
    <rPh sb="2" eb="3">
      <t>キ</t>
    </rPh>
    <rPh sb="4" eb="5">
      <t>コウ</t>
    </rPh>
    <rPh sb="6" eb="7">
      <t>ウケ</t>
    </rPh>
    <rPh sb="8" eb="9">
      <t>モトム</t>
    </rPh>
    <rPh sb="10" eb="11">
      <t>ショ</t>
    </rPh>
    <phoneticPr fontId="2"/>
  </si>
  <si>
    <t>契約</t>
    <rPh sb="0" eb="2">
      <t>ケイヤク</t>
    </rPh>
    <phoneticPr fontId="2"/>
  </si>
  <si>
    <t>　△△リース料</t>
    <rPh sb="6" eb="7">
      <t>リョウ</t>
    </rPh>
    <phoneticPr fontId="2"/>
  </si>
  <si>
    <t>　○○リース料</t>
    <rPh sb="6" eb="7">
      <t>リョウ</t>
    </rPh>
    <phoneticPr fontId="2"/>
  </si>
  <si>
    <t>飯能１街区作業所　　　2023/9/1～9/30</t>
    <rPh sb="0" eb="2">
      <t>ハンノウ</t>
    </rPh>
    <rPh sb="3" eb="5">
      <t>ガイク</t>
    </rPh>
    <rPh sb="5" eb="7">
      <t>サギョウ</t>
    </rPh>
    <rPh sb="7" eb="8">
      <t>ショ</t>
    </rPh>
    <phoneticPr fontId="2"/>
  </si>
  <si>
    <t>自動計算、自動表記</t>
    <rPh sb="0" eb="2">
      <t>ジドウ</t>
    </rPh>
    <rPh sb="2" eb="4">
      <t>ケイサン</t>
    </rPh>
    <rPh sb="5" eb="7">
      <t>ジドウ</t>
    </rPh>
    <rPh sb="7" eb="9">
      <t>ヒョウキ</t>
    </rPh>
    <phoneticPr fontId="2"/>
  </si>
  <si>
    <t>ご入力箇所</t>
    <rPh sb="1" eb="3">
      <t>ニュウリョク</t>
    </rPh>
    <rPh sb="3" eb="5">
      <t>カショ</t>
    </rPh>
    <phoneticPr fontId="2"/>
  </si>
  <si>
    <t>3000009</t>
    <phoneticPr fontId="2"/>
  </si>
  <si>
    <t>テクノノマテリアル使用欄</t>
    <rPh sb="9" eb="11">
      <t>シヨウ</t>
    </rPh>
    <rPh sb="11" eb="12">
      <t>ラン</t>
    </rPh>
    <phoneticPr fontId="2"/>
  </si>
  <si>
    <t>記入例</t>
    <rPh sb="0" eb="2">
      <t>キニュウ</t>
    </rPh>
    <rPh sb="2" eb="3">
      <t>レイ</t>
    </rPh>
    <phoneticPr fontId="2"/>
  </si>
  <si>
    <t>税抜小計</t>
    <rPh sb="0" eb="2">
      <t>ゼイヌキ</t>
    </rPh>
    <rPh sb="2" eb="4">
      <t>ショウケイ</t>
    </rPh>
    <phoneticPr fontId="2"/>
  </si>
  <si>
    <t>%消費税額</t>
    <rPh sb="1" eb="4">
      <t>ショウヒゼイ</t>
    </rPh>
    <rPh sb="4" eb="5">
      <t>ガク</t>
    </rPh>
    <phoneticPr fontId="2"/>
  </si>
  <si>
    <t>添付書類
【選択必須】</t>
    <rPh sb="0" eb="4">
      <t>テンプショルイ</t>
    </rPh>
    <rPh sb="6" eb="8">
      <t>センタク</t>
    </rPh>
    <rPh sb="8" eb="10">
      <t>ヒッス</t>
    </rPh>
    <phoneticPr fontId="2"/>
  </si>
  <si>
    <t>有の場合：別紙請求内訳
(書式自由)又は御社請求書
を添付してください</t>
    <rPh sb="0" eb="1">
      <t>アリ</t>
    </rPh>
    <rPh sb="2" eb="4">
      <t>バアイ</t>
    </rPh>
    <rPh sb="5" eb="7">
      <t>ベッシ</t>
    </rPh>
    <rPh sb="7" eb="9">
      <t>セイキュウ</t>
    </rPh>
    <phoneticPr fontId="2"/>
  </si>
  <si>
    <t>適格請求書発行事業者区分</t>
    <rPh sb="5" eb="7">
      <t>ハッコウ</t>
    </rPh>
    <rPh sb="7" eb="10">
      <t>ジギョウシャ</t>
    </rPh>
    <rPh sb="10" eb="12">
      <t>クブン</t>
    </rPh>
    <phoneticPr fontId="2"/>
  </si>
  <si>
    <t>T0000500090003</t>
    <phoneticPr fontId="2"/>
  </si>
  <si>
    <r>
      <t xml:space="preserve">
　・・・請求書作成上の注意・・・
　　・毎月10日締め15日必着です。   ・取引コードは必ず記載してください。
　　</t>
    </r>
    <r>
      <rPr>
        <sz val="8"/>
        <color rgb="FFFF0000"/>
        <rFont val="游ゴシック"/>
        <family val="3"/>
        <charset val="128"/>
        <scheme val="minor"/>
      </rPr>
      <t>・請求書は2部提出してください。</t>
    </r>
    <r>
      <rPr>
        <sz val="8"/>
        <color theme="1"/>
        <rFont val="游ゴシック"/>
        <family val="3"/>
        <charset val="128"/>
        <scheme val="minor"/>
      </rPr>
      <t xml:space="preserve">
　　</t>
    </r>
    <r>
      <rPr>
        <sz val="8"/>
        <color rgb="FFFF0000"/>
        <rFont val="游ゴシック"/>
        <family val="3"/>
        <charset val="128"/>
        <scheme val="minor"/>
      </rPr>
      <t>・添付書類の有無は必ず選択してください。</t>
    </r>
    <r>
      <rPr>
        <sz val="8"/>
        <color theme="1"/>
        <rFont val="游ゴシック"/>
        <family val="3"/>
        <charset val="128"/>
        <scheme val="minor"/>
      </rPr>
      <t xml:space="preserve">
　　</t>
    </r>
    <r>
      <rPr>
        <sz val="8"/>
        <color rgb="FFFF0000"/>
        <rFont val="游ゴシック"/>
        <family val="3"/>
        <charset val="128"/>
        <scheme val="minor"/>
      </rPr>
      <t>・適格請求書発行事業者登録を行っている場合は番号を記載してください。</t>
    </r>
    <r>
      <rPr>
        <sz val="8"/>
        <color theme="1"/>
        <rFont val="游ゴシック"/>
        <family val="3"/>
        <charset val="128"/>
        <scheme val="minor"/>
      </rPr>
      <t xml:space="preserve">
　　・免税業者は登録番号を未記載にしてください。
　　・不備等があった場合はお支払いが遅れることがあります。
　　・消費税税率毎に請求してください。</t>
    </r>
    <rPh sb="103" eb="105">
      <t>テキカク</t>
    </rPh>
    <rPh sb="105" eb="110">
      <t>セイキュウショハッコウ</t>
    </rPh>
    <rPh sb="110" eb="113">
      <t>ジギョウシャ</t>
    </rPh>
    <rPh sb="113" eb="115">
      <t>トウロク</t>
    </rPh>
    <rPh sb="116" eb="117">
      <t>オコナ</t>
    </rPh>
    <rPh sb="121" eb="123">
      <t>バアイ</t>
    </rPh>
    <rPh sb="127" eb="129">
      <t>キサイ</t>
    </rPh>
    <rPh sb="195" eb="198">
      <t>ショウヒゼイ</t>
    </rPh>
    <rPh sb="198" eb="200">
      <t>ゼイリツ</t>
    </rPh>
    <rPh sb="200" eb="201">
      <t>ゴト</t>
    </rPh>
    <rPh sb="202" eb="204">
      <t>セイキュウ</t>
    </rPh>
    <phoneticPr fontId="2"/>
  </si>
  <si>
    <t>有</t>
  </si>
  <si>
    <t>有　・　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</si>
</sst>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quot;¥&quot;\-#,##0"/>
    <numFmt numFmtId="176" formatCode="#,##0_ ;[Red]\-#,##0\ "/>
    <numFmt numFmtId="177" formatCode="yyyy&quot;年&quot;m&quot;月&quot;d&quot;日&quot;;@"/>
    <numFmt numFmtId="178" formatCode="#,##0;&quot;▲ &quot;#,##0"/>
    <numFmt numFmtId="179" formatCode="&quot;¥&quot;#,##0;&quot;▲&quot;&quot;¥&quot;#,##0"/>
    <numFmt numFmtId="180" formatCode="#,##0;&quot;▲ &quot;#,##0;0"/>
    <numFmt numFmtId="181" formatCode="0;\-0;0"/>
  </numFmts>
  <fonts count="17"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8"/>
      <color theme="1"/>
      <name val="游ゴシック"/>
      <family val="3"/>
      <charset val="128"/>
      <scheme val="minor"/>
    </font>
    <font>
      <sz val="16"/>
      <color theme="1"/>
      <name val="游ゴシック"/>
      <family val="3"/>
      <charset val="128"/>
      <scheme val="minor"/>
    </font>
    <font>
      <sz val="9"/>
      <color theme="1"/>
      <name val="游ゴシック"/>
      <family val="3"/>
      <charset val="128"/>
      <scheme val="minor"/>
    </font>
    <font>
      <sz val="12"/>
      <color theme="1"/>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10"/>
      <color theme="1"/>
      <name val="游ゴシック"/>
      <family val="3"/>
      <charset val="128"/>
      <scheme val="minor"/>
    </font>
    <font>
      <sz val="20"/>
      <color theme="1"/>
      <name val="游ゴシック"/>
      <family val="3"/>
      <charset val="128"/>
      <scheme val="minor"/>
    </font>
    <font>
      <sz val="8"/>
      <color rgb="FFFF0000"/>
      <name val="游ゴシック"/>
      <family val="3"/>
      <charset val="128"/>
      <scheme val="minor"/>
    </font>
    <font>
      <sz val="22"/>
      <color theme="1"/>
      <name val="游ゴシック"/>
      <family val="3"/>
      <charset val="128"/>
      <scheme val="minor"/>
    </font>
    <font>
      <b/>
      <sz val="10"/>
      <color rgb="FF008000"/>
      <name val="メイリオ"/>
      <family val="3"/>
      <charset val="128"/>
    </font>
    <font>
      <sz val="28"/>
      <color theme="1"/>
      <name val="游ゴシック"/>
      <family val="3"/>
      <charset val="128"/>
      <scheme val="minor"/>
    </font>
    <font>
      <sz val="28"/>
      <color rgb="FFFF0000"/>
      <name val="游ゴシック"/>
      <family val="3"/>
      <charset val="128"/>
      <scheme val="minor"/>
    </font>
    <font>
      <b/>
      <sz val="28"/>
      <color rgb="FF0070C0"/>
      <name val="游ゴシック"/>
      <family val="3"/>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FFCCFF"/>
        <bgColor indexed="64"/>
      </patternFill>
    </fill>
    <fill>
      <patternFill patternType="solid">
        <fgColor rgb="FFFF0000"/>
        <bgColor indexed="64"/>
      </patternFill>
    </fill>
  </fills>
  <borders count="4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top/>
      <bottom style="medium">
        <color indexed="64"/>
      </bottom>
      <diagonal/>
    </border>
    <border>
      <left style="thin">
        <color indexed="64"/>
      </left>
      <right/>
      <top/>
      <bottom/>
      <diagonal/>
    </border>
    <border>
      <left/>
      <right style="medium">
        <color indexed="64"/>
      </right>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419">
    <xf numFmtId="0" fontId="0" fillId="0" borderId="0" xfId="0">
      <alignment vertical="center"/>
    </xf>
    <xf numFmtId="0" fontId="1" fillId="0" borderId="0" xfId="0" applyFont="1">
      <alignment vertical="center"/>
    </xf>
    <xf numFmtId="176" fontId="3" fillId="0" borderId="0" xfId="0" applyNumberFormat="1" applyFont="1" applyBorder="1" applyAlignment="1">
      <alignment horizontal="right" vertical="center"/>
    </xf>
    <xf numFmtId="176" fontId="1" fillId="0" borderId="0" xfId="0" applyNumberFormat="1" applyFont="1" applyBorder="1" applyAlignment="1">
      <alignment horizontal="right" vertical="center" indent="1"/>
    </xf>
    <xf numFmtId="0" fontId="1" fillId="0" borderId="0" xfId="0" applyFont="1" applyBorder="1">
      <alignment vertical="center"/>
    </xf>
    <xf numFmtId="0" fontId="1" fillId="0" borderId="0" xfId="0" applyFont="1" applyBorder="1" applyAlignment="1">
      <alignment horizontal="right" vertical="center"/>
    </xf>
    <xf numFmtId="49" fontId="4" fillId="0" borderId="0" xfId="0" applyNumberFormat="1" applyFont="1" applyFill="1" applyBorder="1" applyAlignment="1">
      <alignment horizontal="center" vertical="center"/>
    </xf>
    <xf numFmtId="0" fontId="1" fillId="0" borderId="0" xfId="0" applyFont="1" applyFill="1" applyBorder="1">
      <alignment vertical="center"/>
    </xf>
    <xf numFmtId="0" fontId="1" fillId="2" borderId="1" xfId="0" applyFont="1" applyFill="1" applyBorder="1">
      <alignment vertical="center"/>
    </xf>
    <xf numFmtId="0" fontId="1" fillId="2" borderId="2" xfId="0" applyFont="1" applyFill="1" applyBorder="1">
      <alignment vertical="center"/>
    </xf>
    <xf numFmtId="0" fontId="1" fillId="2" borderId="3" xfId="0" applyFont="1" applyFill="1" applyBorder="1">
      <alignment vertical="center"/>
    </xf>
    <xf numFmtId="0" fontId="3" fillId="0" borderId="0" xfId="0" applyFont="1" applyFill="1" applyBorder="1" applyAlignment="1">
      <alignment vertical="center"/>
    </xf>
    <xf numFmtId="0" fontId="1" fillId="2" borderId="8" xfId="0" applyFont="1" applyFill="1" applyBorder="1">
      <alignment vertical="center"/>
    </xf>
    <xf numFmtId="0" fontId="1" fillId="2" borderId="10" xfId="0" applyFont="1" applyFill="1" applyBorder="1">
      <alignment vertical="center"/>
    </xf>
    <xf numFmtId="0" fontId="1" fillId="0" borderId="0" xfId="0" applyFont="1" applyFill="1" applyBorder="1" applyAlignment="1">
      <alignment vertical="center"/>
    </xf>
    <xf numFmtId="0" fontId="6" fillId="0" borderId="0" xfId="0" applyFont="1" applyFill="1" applyBorder="1" applyAlignment="1">
      <alignment vertical="center"/>
    </xf>
    <xf numFmtId="0" fontId="4" fillId="0" borderId="0" xfId="0" applyFont="1" applyFill="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3" fillId="2" borderId="10" xfId="0" applyFont="1" applyFill="1" applyBorder="1">
      <alignment vertical="center"/>
    </xf>
    <xf numFmtId="0" fontId="3" fillId="0" borderId="0" xfId="0" applyFont="1" applyFill="1" applyBorder="1">
      <alignment vertical="center"/>
    </xf>
    <xf numFmtId="0" fontId="3" fillId="2" borderId="1" xfId="0" applyFont="1" applyFill="1" applyBorder="1" applyAlignment="1">
      <alignment vertical="center"/>
    </xf>
    <xf numFmtId="0" fontId="3" fillId="2" borderId="3" xfId="0" applyFont="1" applyFill="1" applyBorder="1" applyAlignment="1">
      <alignment vertical="center"/>
    </xf>
    <xf numFmtId="0" fontId="3" fillId="2" borderId="17" xfId="0" applyFont="1" applyFill="1" applyBorder="1" applyAlignment="1">
      <alignment vertical="center"/>
    </xf>
    <xf numFmtId="0" fontId="3" fillId="2" borderId="16" xfId="0" applyFont="1" applyFill="1" applyBorder="1" applyAlignment="1">
      <alignment vertical="center"/>
    </xf>
    <xf numFmtId="0" fontId="1" fillId="2" borderId="17" xfId="0" applyFont="1" applyFill="1" applyBorder="1">
      <alignment vertical="center"/>
    </xf>
    <xf numFmtId="0" fontId="1" fillId="2" borderId="15" xfId="0" applyFont="1" applyFill="1" applyBorder="1">
      <alignment vertical="center"/>
    </xf>
    <xf numFmtId="0" fontId="3" fillId="2" borderId="16" xfId="0" applyFont="1" applyFill="1" applyBorder="1">
      <alignment vertical="center"/>
    </xf>
    <xf numFmtId="176" fontId="3" fillId="0" borderId="0" xfId="0" applyNumberFormat="1" applyFont="1" applyBorder="1" applyAlignment="1">
      <alignment horizontal="right" vertical="center" indent="1"/>
    </xf>
    <xf numFmtId="176" fontId="3" fillId="0" borderId="0" xfId="0" applyNumberFormat="1" applyFont="1" applyBorder="1" applyAlignment="1">
      <alignment horizontal="left" vertical="center" indent="1"/>
    </xf>
    <xf numFmtId="0" fontId="1" fillId="0" borderId="11" xfId="0" applyFont="1" applyBorder="1">
      <alignment vertical="center"/>
    </xf>
    <xf numFmtId="0" fontId="5" fillId="0" borderId="0" xfId="0" applyFont="1" applyBorder="1" applyAlignment="1">
      <alignment vertical="center" justifyLastLine="1"/>
    </xf>
    <xf numFmtId="0" fontId="1" fillId="0" borderId="0" xfId="0" applyFont="1" applyFill="1">
      <alignment vertical="center"/>
    </xf>
    <xf numFmtId="0" fontId="13" fillId="0" borderId="0" xfId="0" applyFont="1">
      <alignment vertical="center"/>
    </xf>
    <xf numFmtId="0" fontId="1" fillId="0" borderId="0" xfId="0" applyFont="1" applyAlignment="1"/>
    <xf numFmtId="0" fontId="14" fillId="0" borderId="0" xfId="0" applyFont="1" applyAlignment="1">
      <alignment vertical="center"/>
    </xf>
    <xf numFmtId="0" fontId="12" fillId="0" borderId="0" xfId="0" applyNumberFormat="1" applyFont="1" applyFill="1" applyBorder="1" applyAlignment="1">
      <alignment horizontal="center" vertical="center"/>
    </xf>
    <xf numFmtId="0" fontId="5" fillId="0" borderId="0" xfId="0" applyFont="1" applyBorder="1" applyAlignment="1">
      <alignment horizontal="distributed" vertical="center" justifyLastLine="1"/>
    </xf>
    <xf numFmtId="0" fontId="12" fillId="0" borderId="0" xfId="0" applyFont="1">
      <alignment vertical="center"/>
    </xf>
    <xf numFmtId="0" fontId="1" fillId="0" borderId="0" xfId="0" applyFont="1" applyAlignment="1">
      <alignment horizontal="centerContinuous" vertical="center"/>
    </xf>
    <xf numFmtId="0" fontId="15" fillId="0" borderId="0" xfId="0" applyFont="1">
      <alignment vertical="center"/>
    </xf>
    <xf numFmtId="0" fontId="1" fillId="3" borderId="39" xfId="0" applyFont="1" applyFill="1" applyBorder="1">
      <alignment vertical="center"/>
    </xf>
    <xf numFmtId="0" fontId="1" fillId="4" borderId="39" xfId="0" applyFont="1" applyFill="1" applyBorder="1">
      <alignment vertical="center"/>
    </xf>
    <xf numFmtId="0" fontId="1" fillId="2" borderId="39" xfId="0" applyFont="1" applyFill="1" applyBorder="1">
      <alignment vertical="center"/>
    </xf>
    <xf numFmtId="0" fontId="1" fillId="0" borderId="0" xfId="0" applyFont="1" applyBorder="1" applyAlignment="1">
      <alignment horizontal="center" vertical="center"/>
    </xf>
    <xf numFmtId="0" fontId="1" fillId="0" borderId="0" xfId="0" applyFont="1" applyFill="1" applyBorder="1" applyAlignment="1">
      <alignment horizontal="right" vertical="center"/>
    </xf>
    <xf numFmtId="0" fontId="3" fillId="2" borderId="16" xfId="0" applyFont="1" applyFill="1" applyBorder="1" applyProtection="1">
      <alignment vertical="center"/>
      <protection locked="0"/>
    </xf>
    <xf numFmtId="0" fontId="1" fillId="2" borderId="15" xfId="0" applyFont="1" applyFill="1" applyBorder="1" applyProtection="1">
      <alignment vertical="center"/>
      <protection locked="0"/>
    </xf>
    <xf numFmtId="0" fontId="1" fillId="2" borderId="17" xfId="0" applyFont="1" applyFill="1" applyBorder="1" applyProtection="1">
      <alignment vertical="center"/>
      <protection locked="0"/>
    </xf>
    <xf numFmtId="0" fontId="3" fillId="2" borderId="10" xfId="0" applyFont="1" applyFill="1" applyBorder="1" applyProtection="1">
      <alignment vertical="center"/>
      <protection locked="0"/>
    </xf>
    <xf numFmtId="0" fontId="1" fillId="2" borderId="8" xfId="0" applyFont="1" applyFill="1" applyBorder="1" applyProtection="1">
      <alignment vertical="center"/>
      <protection locked="0"/>
    </xf>
    <xf numFmtId="0" fontId="3" fillId="2" borderId="16" xfId="0" applyFont="1" applyFill="1" applyBorder="1" applyAlignment="1" applyProtection="1">
      <alignment vertical="center"/>
      <protection locked="0"/>
    </xf>
    <xf numFmtId="0" fontId="3" fillId="2" borderId="17" xfId="0" applyFont="1" applyFill="1" applyBorder="1" applyAlignment="1" applyProtection="1">
      <alignment vertical="center"/>
      <protection locked="0"/>
    </xf>
    <xf numFmtId="0" fontId="3" fillId="2" borderId="3" xfId="0" applyFont="1" applyFill="1" applyBorder="1" applyAlignment="1" applyProtection="1">
      <alignment vertical="center"/>
      <protection locked="0"/>
    </xf>
    <xf numFmtId="0" fontId="3" fillId="2" borderId="1" xfId="0" applyFont="1" applyFill="1" applyBorder="1" applyAlignment="1" applyProtection="1">
      <alignment vertical="center"/>
      <protection locked="0"/>
    </xf>
    <xf numFmtId="0" fontId="1" fillId="2" borderId="10" xfId="0" applyFont="1" applyFill="1" applyBorder="1" applyProtection="1">
      <alignment vertical="center"/>
      <protection locked="0"/>
    </xf>
    <xf numFmtId="0" fontId="1" fillId="2" borderId="3" xfId="0" applyFont="1" applyFill="1" applyBorder="1" applyProtection="1">
      <alignment vertical="center"/>
      <protection locked="0"/>
    </xf>
    <xf numFmtId="0" fontId="1" fillId="2" borderId="2" xfId="0" applyFont="1" applyFill="1" applyBorder="1" applyProtection="1">
      <alignment vertical="center"/>
      <protection locked="0"/>
    </xf>
    <xf numFmtId="0" fontId="1" fillId="2" borderId="1" xfId="0" applyFont="1" applyFill="1" applyBorder="1" applyProtection="1">
      <alignment vertical="center"/>
      <protection locked="0"/>
    </xf>
    <xf numFmtId="0" fontId="1" fillId="0" borderId="0" xfId="0" applyFont="1" applyProtection="1">
      <alignment vertical="center"/>
    </xf>
    <xf numFmtId="0" fontId="15" fillId="0" borderId="0" xfId="0" applyFont="1" applyAlignment="1" applyProtection="1">
      <alignment vertical="top"/>
    </xf>
    <xf numFmtId="0" fontId="1" fillId="0" borderId="0" xfId="0" applyFont="1" applyAlignment="1" applyProtection="1">
      <alignment horizontal="centerContinuous" vertical="center"/>
    </xf>
    <xf numFmtId="0" fontId="14" fillId="0" borderId="0" xfId="0" applyFont="1" applyAlignment="1" applyProtection="1">
      <alignment vertical="center"/>
    </xf>
    <xf numFmtId="0" fontId="12" fillId="0" borderId="0" xfId="0" applyFont="1" applyProtection="1">
      <alignment vertical="center"/>
    </xf>
    <xf numFmtId="0" fontId="5" fillId="0" borderId="0" xfId="0" applyFont="1" applyBorder="1" applyAlignment="1" applyProtection="1">
      <alignment horizontal="distributed" vertical="center" justifyLastLine="1"/>
    </xf>
    <xf numFmtId="0" fontId="12" fillId="0" borderId="0" xfId="0" applyNumberFormat="1" applyFont="1" applyFill="1" applyBorder="1" applyAlignment="1" applyProtection="1">
      <alignment horizontal="center" vertical="center"/>
    </xf>
    <xf numFmtId="0" fontId="1" fillId="0" borderId="0" xfId="0" applyFont="1" applyAlignment="1" applyProtection="1"/>
    <xf numFmtId="0" fontId="13" fillId="0" borderId="0" xfId="0" applyFont="1" applyProtection="1">
      <alignment vertical="center"/>
    </xf>
    <xf numFmtId="0" fontId="1" fillId="0" borderId="0" xfId="0" applyFont="1" applyBorder="1" applyProtection="1">
      <alignment vertical="center"/>
    </xf>
    <xf numFmtId="0" fontId="1" fillId="0" borderId="0" xfId="0" applyFont="1" applyFill="1" applyProtection="1">
      <alignment vertical="center"/>
    </xf>
    <xf numFmtId="0" fontId="5" fillId="0" borderId="0" xfId="0" applyFont="1" applyBorder="1" applyAlignment="1" applyProtection="1">
      <alignment vertical="center" justifyLastLine="1"/>
    </xf>
    <xf numFmtId="0" fontId="1" fillId="0" borderId="11" xfId="0" applyFont="1" applyBorder="1" applyProtection="1">
      <alignment vertical="center"/>
    </xf>
    <xf numFmtId="0" fontId="1" fillId="0" borderId="0" xfId="0" applyFont="1" applyBorder="1" applyAlignment="1" applyProtection="1">
      <alignment horizontal="center" vertical="center"/>
    </xf>
    <xf numFmtId="49" fontId="4" fillId="0" borderId="0" xfId="0" applyNumberFormat="1" applyFont="1" applyFill="1" applyBorder="1" applyAlignment="1" applyProtection="1">
      <alignment horizontal="center" vertical="center"/>
    </xf>
    <xf numFmtId="0" fontId="1" fillId="0" borderId="0" xfId="0" applyFont="1" applyBorder="1" applyAlignment="1" applyProtection="1">
      <alignment horizontal="right" vertical="center"/>
    </xf>
    <xf numFmtId="0" fontId="1" fillId="0" borderId="0" xfId="0" applyFont="1" applyFill="1" applyBorder="1" applyAlignment="1" applyProtection="1">
      <alignment horizontal="right" vertical="center"/>
    </xf>
    <xf numFmtId="176" fontId="3" fillId="0" borderId="0" xfId="0" applyNumberFormat="1" applyFont="1" applyBorder="1" applyAlignment="1" applyProtection="1">
      <alignment horizontal="left" vertical="center" indent="1"/>
    </xf>
    <xf numFmtId="176" fontId="1" fillId="0" borderId="0" xfId="0" applyNumberFormat="1" applyFont="1" applyBorder="1" applyAlignment="1" applyProtection="1">
      <alignment horizontal="right" vertical="center" indent="1"/>
    </xf>
    <xf numFmtId="176" fontId="3" fillId="0" borderId="0" xfId="0" applyNumberFormat="1" applyFont="1" applyBorder="1" applyAlignment="1" applyProtection="1">
      <alignment horizontal="right" vertical="center" indent="1"/>
    </xf>
    <xf numFmtId="0" fontId="3" fillId="0" borderId="0" xfId="0" applyFont="1" applyFill="1" applyBorder="1" applyProtection="1">
      <alignment vertical="center"/>
    </xf>
    <xf numFmtId="0" fontId="1" fillId="0" borderId="0" xfId="0" applyFont="1" applyFill="1" applyBorder="1" applyProtection="1">
      <alignment vertical="center"/>
    </xf>
    <xf numFmtId="176" fontId="3" fillId="0" borderId="0" xfId="0" applyNumberFormat="1" applyFont="1" applyBorder="1" applyAlignment="1" applyProtection="1">
      <alignment horizontal="right" vertical="center"/>
    </xf>
    <xf numFmtId="181" fontId="4" fillId="3" borderId="23" xfId="0" applyNumberFormat="1" applyFont="1" applyFill="1" applyBorder="1" applyProtection="1">
      <alignment vertical="center"/>
    </xf>
    <xf numFmtId="181" fontId="4" fillId="4" borderId="0" xfId="0" applyNumberFormat="1" applyFont="1" applyFill="1" applyBorder="1" applyAlignment="1" applyProtection="1">
      <alignment vertical="center" shrinkToFit="1"/>
      <protection locked="0"/>
    </xf>
    <xf numFmtId="0" fontId="4" fillId="4" borderId="0" xfId="0" applyFont="1" applyFill="1" applyBorder="1" applyAlignment="1" applyProtection="1">
      <alignment vertical="center" shrinkToFit="1"/>
    </xf>
    <xf numFmtId="177" fontId="4" fillId="4" borderId="32" xfId="0" applyNumberFormat="1" applyFont="1" applyFill="1" applyBorder="1" applyAlignment="1" applyProtection="1">
      <alignment horizontal="center" vertical="center" shrinkToFit="1"/>
      <protection locked="0"/>
    </xf>
    <xf numFmtId="177" fontId="4" fillId="4" borderId="31" xfId="0" applyNumberFormat="1" applyFont="1" applyFill="1" applyBorder="1" applyAlignment="1" applyProtection="1">
      <alignment horizontal="center" vertical="center" shrinkToFit="1"/>
      <protection locked="0"/>
    </xf>
    <xf numFmtId="177" fontId="4" fillId="4" borderId="30" xfId="0" applyNumberFormat="1" applyFont="1" applyFill="1" applyBorder="1" applyAlignment="1" applyProtection="1">
      <alignment horizontal="center" vertical="center" shrinkToFit="1"/>
      <protection locked="0"/>
    </xf>
    <xf numFmtId="0" fontId="3" fillId="2" borderId="13" xfId="0" applyFont="1" applyFill="1" applyBorder="1" applyAlignment="1" applyProtection="1">
      <alignment horizontal="center"/>
      <protection locked="0"/>
    </xf>
    <xf numFmtId="0" fontId="3" fillId="2" borderId="21" xfId="0" applyFont="1" applyFill="1" applyBorder="1" applyAlignment="1" applyProtection="1">
      <alignment horizontal="center"/>
      <protection locked="0"/>
    </xf>
    <xf numFmtId="0" fontId="3" fillId="2" borderId="20" xfId="0" applyFont="1" applyFill="1" applyBorder="1" applyAlignment="1" applyProtection="1">
      <alignment horizontal="center"/>
      <protection locked="0"/>
    </xf>
    <xf numFmtId="0" fontId="3" fillId="2" borderId="12" xfId="0" applyFont="1" applyFill="1" applyBorder="1" applyAlignment="1" applyProtection="1">
      <alignment horizontal="center"/>
      <protection locked="0"/>
    </xf>
    <xf numFmtId="0" fontId="3" fillId="2" borderId="19" xfId="0" applyFont="1" applyFill="1" applyBorder="1" applyAlignment="1" applyProtection="1">
      <alignment horizontal="center"/>
      <protection locked="0"/>
    </xf>
    <xf numFmtId="0" fontId="3" fillId="2" borderId="18" xfId="0" applyFont="1" applyFill="1" applyBorder="1" applyAlignment="1" applyProtection="1">
      <alignment vertical="top"/>
      <protection locked="0"/>
    </xf>
    <xf numFmtId="0" fontId="3" fillId="2" borderId="15" xfId="0" applyFont="1" applyFill="1" applyBorder="1" applyAlignment="1" applyProtection="1">
      <alignment vertical="top"/>
      <protection locked="0"/>
    </xf>
    <xf numFmtId="0" fontId="3" fillId="2" borderId="14" xfId="0" applyFont="1" applyFill="1" applyBorder="1" applyAlignment="1" applyProtection="1">
      <alignment vertical="top"/>
      <protection locked="0"/>
    </xf>
    <xf numFmtId="0" fontId="3" fillId="2" borderId="9" xfId="0" applyFont="1" applyFill="1" applyBorder="1" applyAlignment="1" applyProtection="1">
      <alignment vertical="top"/>
      <protection locked="0"/>
    </xf>
    <xf numFmtId="0" fontId="3" fillId="2" borderId="5" xfId="0" applyFont="1" applyFill="1" applyBorder="1" applyAlignment="1" applyProtection="1">
      <alignment vertical="top"/>
      <protection locked="0"/>
    </xf>
    <xf numFmtId="0" fontId="3" fillId="2" borderId="4" xfId="0" applyFont="1" applyFill="1" applyBorder="1" applyAlignment="1" applyProtection="1">
      <alignment vertical="top"/>
      <protection locked="0"/>
    </xf>
    <xf numFmtId="0" fontId="3" fillId="2" borderId="24" xfId="0" applyFont="1" applyFill="1" applyBorder="1" applyAlignment="1" applyProtection="1">
      <alignment horizontal="distributed" justifyLastLine="1"/>
      <protection locked="0"/>
    </xf>
    <xf numFmtId="0" fontId="3" fillId="2" borderId="23" xfId="0" applyFont="1" applyFill="1" applyBorder="1" applyAlignment="1" applyProtection="1">
      <alignment horizontal="distributed" justifyLastLine="1"/>
      <protection locked="0"/>
    </xf>
    <xf numFmtId="0" fontId="3" fillId="2" borderId="22" xfId="0" applyFont="1" applyFill="1" applyBorder="1" applyAlignment="1" applyProtection="1">
      <alignment horizontal="distributed" justifyLastLine="1"/>
      <protection locked="0"/>
    </xf>
    <xf numFmtId="0" fontId="3" fillId="2" borderId="25" xfId="0" applyFont="1" applyFill="1" applyBorder="1" applyAlignment="1" applyProtection="1">
      <alignment horizontal="distributed" justifyLastLine="1"/>
      <protection locked="0"/>
    </xf>
    <xf numFmtId="0" fontId="3" fillId="2" borderId="29" xfId="0" applyFont="1" applyFill="1" applyBorder="1" applyAlignment="1" applyProtection="1">
      <alignment horizontal="distributed" justifyLastLine="1"/>
      <protection locked="0"/>
    </xf>
    <xf numFmtId="0" fontId="9" fillId="2" borderId="18" xfId="0" applyFont="1" applyFill="1" applyBorder="1" applyAlignment="1" applyProtection="1">
      <alignment horizontal="center" vertical="center" wrapText="1"/>
      <protection locked="0"/>
    </xf>
    <xf numFmtId="0" fontId="9" fillId="2" borderId="15" xfId="0" applyFont="1" applyFill="1" applyBorder="1" applyAlignment="1" applyProtection="1">
      <alignment horizontal="center" vertical="center" wrapText="1"/>
      <protection locked="0"/>
    </xf>
    <xf numFmtId="0" fontId="9" fillId="2" borderId="28" xfId="0" applyFont="1" applyFill="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protection locked="0"/>
    </xf>
    <xf numFmtId="0" fontId="9" fillId="2" borderId="16" xfId="0" applyFont="1" applyFill="1" applyBorder="1" applyAlignment="1" applyProtection="1">
      <alignment horizontal="center" vertical="center" wrapText="1"/>
      <protection locked="0"/>
    </xf>
    <xf numFmtId="0" fontId="9" fillId="2" borderId="17"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protection locked="0"/>
    </xf>
    <xf numFmtId="0" fontId="9" fillId="2" borderId="14" xfId="0" applyFont="1" applyFill="1" applyBorder="1" applyAlignment="1" applyProtection="1">
      <alignment horizontal="center" vertical="center" wrapText="1"/>
      <protection locked="0"/>
    </xf>
    <xf numFmtId="0" fontId="9" fillId="2" borderId="27" xfId="0" applyFont="1" applyFill="1" applyBorder="1" applyAlignment="1" applyProtection="1">
      <alignment horizontal="center" vertical="center" wrapText="1"/>
      <protection locked="0"/>
    </xf>
    <xf numFmtId="0" fontId="8" fillId="2" borderId="35"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1" fillId="2" borderId="32" xfId="0" applyFont="1" applyFill="1" applyBorder="1" applyAlignment="1">
      <alignment horizontal="center" vertical="center"/>
    </xf>
    <xf numFmtId="0" fontId="1" fillId="2" borderId="31" xfId="0" applyFont="1" applyFill="1" applyBorder="1" applyAlignment="1">
      <alignment horizontal="center" vertical="center"/>
    </xf>
    <xf numFmtId="0" fontId="4" fillId="2" borderId="31" xfId="0" applyFont="1" applyFill="1" applyBorder="1" applyAlignment="1" applyProtection="1">
      <alignment horizontal="center" vertical="center"/>
      <protection locked="0"/>
    </xf>
    <xf numFmtId="0" fontId="4" fillId="2" borderId="30" xfId="0" applyFont="1" applyFill="1" applyBorder="1" applyAlignment="1" applyProtection="1">
      <alignment horizontal="center" vertical="center"/>
      <protection locked="0"/>
    </xf>
    <xf numFmtId="0" fontId="3" fillId="2" borderId="28"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6" fillId="2" borderId="27" xfId="0"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protection locked="0"/>
    </xf>
    <xf numFmtId="0" fontId="3" fillId="2" borderId="17"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3" fillId="2" borderId="16"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178" fontId="4" fillId="3" borderId="16" xfId="0" applyNumberFormat="1" applyFont="1" applyFill="1" applyBorder="1" applyAlignment="1" applyProtection="1">
      <alignment vertical="center" shrinkToFit="1"/>
    </xf>
    <xf numFmtId="178" fontId="4" fillId="3" borderId="15" xfId="0" applyNumberFormat="1" applyFont="1" applyFill="1" applyBorder="1" applyAlignment="1" applyProtection="1">
      <alignment vertical="center" shrinkToFit="1"/>
    </xf>
    <xf numFmtId="178" fontId="4" fillId="3" borderId="14" xfId="0" applyNumberFormat="1" applyFont="1" applyFill="1" applyBorder="1" applyAlignment="1" applyProtection="1">
      <alignment vertical="center" shrinkToFit="1"/>
    </xf>
    <xf numFmtId="178" fontId="4" fillId="3" borderId="10" xfId="0" applyNumberFormat="1" applyFont="1" applyFill="1" applyBorder="1" applyAlignment="1" applyProtection="1">
      <alignment vertical="center" shrinkToFit="1"/>
    </xf>
    <xf numFmtId="178" fontId="4" fillId="3" borderId="0" xfId="0" applyNumberFormat="1" applyFont="1" applyFill="1" applyBorder="1" applyAlignment="1" applyProtection="1">
      <alignment vertical="center" shrinkToFit="1"/>
    </xf>
    <xf numFmtId="178" fontId="4" fillId="3" borderId="11" xfId="0" applyNumberFormat="1" applyFont="1" applyFill="1" applyBorder="1" applyAlignment="1" applyProtection="1">
      <alignment vertical="center" shrinkToFit="1"/>
    </xf>
    <xf numFmtId="178" fontId="4" fillId="3" borderId="6" xfId="0" applyNumberFormat="1" applyFont="1" applyFill="1" applyBorder="1" applyAlignment="1" applyProtection="1">
      <alignment vertical="center" shrinkToFit="1"/>
    </xf>
    <xf numFmtId="178" fontId="4" fillId="3" borderId="5" xfId="0" applyNumberFormat="1" applyFont="1" applyFill="1" applyBorder="1" applyAlignment="1" applyProtection="1">
      <alignment vertical="center" shrinkToFit="1"/>
    </xf>
    <xf numFmtId="178" fontId="4" fillId="3" borderId="4" xfId="0" applyNumberFormat="1" applyFont="1" applyFill="1" applyBorder="1" applyAlignment="1" applyProtection="1">
      <alignment vertical="center" shrinkToFit="1"/>
    </xf>
    <xf numFmtId="0" fontId="6" fillId="0" borderId="0" xfId="0" applyFont="1" applyBorder="1" applyAlignment="1" applyProtection="1">
      <alignment horizontal="distributed" vertical="center" justifyLastLine="1"/>
    </xf>
    <xf numFmtId="0" fontId="6" fillId="0" borderId="8" xfId="0" applyFont="1" applyBorder="1" applyAlignment="1" applyProtection="1">
      <alignment horizontal="distributed" vertical="center" justifyLastLine="1"/>
    </xf>
    <xf numFmtId="0" fontId="6" fillId="0" borderId="5" xfId="0" applyFont="1" applyBorder="1" applyAlignment="1" applyProtection="1">
      <alignment horizontal="distributed" vertical="center" justifyLastLine="1"/>
    </xf>
    <xf numFmtId="0" fontId="6" fillId="0" borderId="7" xfId="0" applyFont="1" applyBorder="1" applyAlignment="1" applyProtection="1">
      <alignment horizontal="distributed" vertical="center" justifyLastLine="1"/>
    </xf>
    <xf numFmtId="178" fontId="4" fillId="3" borderId="24" xfId="0" applyNumberFormat="1" applyFont="1" applyFill="1" applyBorder="1" applyAlignment="1" applyProtection="1">
      <alignment vertical="center" shrinkToFit="1"/>
    </xf>
    <xf numFmtId="178" fontId="4" fillId="3" borderId="23" xfId="0" applyNumberFormat="1" applyFont="1" applyFill="1" applyBorder="1" applyAlignment="1" applyProtection="1">
      <alignment vertical="center" shrinkToFit="1"/>
    </xf>
    <xf numFmtId="178" fontId="4" fillId="3" borderId="22" xfId="0" applyNumberFormat="1" applyFont="1" applyFill="1" applyBorder="1" applyAlignment="1" applyProtection="1">
      <alignment vertical="center" shrinkToFit="1"/>
    </xf>
    <xf numFmtId="0" fontId="6" fillId="0" borderId="15" xfId="0" applyFont="1" applyBorder="1" applyAlignment="1" applyProtection="1">
      <alignment horizontal="distributed" vertical="center" justifyLastLine="1"/>
    </xf>
    <xf numFmtId="0" fontId="6" fillId="0" borderId="17" xfId="0" applyFont="1" applyBorder="1" applyAlignment="1" applyProtection="1">
      <alignment horizontal="distributed" vertical="center" justifyLastLine="1"/>
    </xf>
    <xf numFmtId="0" fontId="6" fillId="0" borderId="35" xfId="0" applyFont="1" applyFill="1" applyBorder="1" applyAlignment="1" applyProtection="1">
      <alignment horizontal="distributed" vertical="center" wrapText="1" justifyLastLine="1"/>
    </xf>
    <xf numFmtId="0" fontId="6" fillId="0" borderId="34" xfId="0" applyFont="1" applyFill="1" applyBorder="1" applyAlignment="1" applyProtection="1">
      <alignment horizontal="distributed" vertical="center" wrapText="1" justifyLastLine="1"/>
    </xf>
    <xf numFmtId="0" fontId="6" fillId="0" borderId="26" xfId="0" applyFont="1" applyFill="1" applyBorder="1" applyAlignment="1" applyProtection="1">
      <alignment horizontal="distributed" vertical="center" wrapText="1" justifyLastLine="1"/>
    </xf>
    <xf numFmtId="0" fontId="6" fillId="0" borderId="0" xfId="0" applyFont="1" applyFill="1" applyBorder="1" applyAlignment="1" applyProtection="1">
      <alignment horizontal="distributed" vertical="center" wrapText="1" justifyLastLine="1"/>
    </xf>
    <xf numFmtId="0" fontId="4" fillId="4" borderId="37" xfId="0" applyFont="1" applyFill="1" applyBorder="1" applyAlignment="1" applyProtection="1">
      <alignment horizontal="center" vertical="center" wrapText="1"/>
      <protection locked="0"/>
    </xf>
    <xf numFmtId="0" fontId="4" fillId="4" borderId="34" xfId="0" applyFont="1" applyFill="1" applyBorder="1" applyAlignment="1" applyProtection="1">
      <alignment horizontal="center" vertical="center" wrapText="1"/>
      <protection locked="0"/>
    </xf>
    <xf numFmtId="0" fontId="4" fillId="4" borderId="33" xfId="0" applyFont="1" applyFill="1" applyBorder="1" applyAlignment="1" applyProtection="1">
      <alignment horizontal="center" vertical="center" wrapText="1"/>
      <protection locked="0"/>
    </xf>
    <xf numFmtId="0" fontId="4" fillId="4" borderId="3" xfId="0"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 vertical="center" wrapText="1"/>
      <protection locked="0"/>
    </xf>
    <xf numFmtId="0" fontId="4" fillId="4" borderId="27" xfId="0" applyFont="1" applyFill="1" applyBorder="1" applyAlignment="1" applyProtection="1">
      <alignment horizontal="center" vertical="center" wrapText="1"/>
      <protection locked="0"/>
    </xf>
    <xf numFmtId="0" fontId="6" fillId="0" borderId="18"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24" xfId="0" applyFont="1" applyFill="1" applyBorder="1" applyAlignment="1" applyProtection="1">
      <alignment horizontal="distributed" vertical="center" justifyLastLine="1"/>
    </xf>
    <xf numFmtId="0" fontId="6" fillId="0" borderId="23" xfId="0" applyFont="1" applyFill="1" applyBorder="1" applyAlignment="1" applyProtection="1">
      <alignment horizontal="distributed" vertical="center" justifyLastLine="1"/>
    </xf>
    <xf numFmtId="0" fontId="6" fillId="0" borderId="25" xfId="0" applyFont="1" applyFill="1" applyBorder="1" applyAlignment="1" applyProtection="1">
      <alignment horizontal="distributed" vertical="center" justifyLastLine="1"/>
    </xf>
    <xf numFmtId="0" fontId="6" fillId="0" borderId="23" xfId="0" applyFont="1" applyBorder="1" applyAlignment="1" applyProtection="1">
      <alignment vertical="center"/>
    </xf>
    <xf numFmtId="0" fontId="6" fillId="0" borderId="25" xfId="0" applyFont="1" applyBorder="1" applyAlignment="1" applyProtection="1">
      <alignment vertical="center"/>
    </xf>
    <xf numFmtId="0" fontId="1" fillId="0" borderId="35" xfId="0" applyFont="1" applyBorder="1" applyAlignment="1" applyProtection="1">
      <alignment horizontal="distributed" vertical="center" justifyLastLine="1"/>
    </xf>
    <xf numFmtId="0" fontId="1" fillId="0" borderId="33" xfId="0" applyFont="1" applyBorder="1" applyAlignment="1" applyProtection="1">
      <alignment horizontal="distributed" vertical="center" justifyLastLine="1"/>
    </xf>
    <xf numFmtId="0" fontId="1" fillId="0" borderId="26" xfId="0" applyFont="1" applyBorder="1" applyAlignment="1" applyProtection="1">
      <alignment horizontal="distributed" vertical="center" justifyLastLine="1"/>
    </xf>
    <xf numFmtId="0" fontId="1" fillId="0" borderId="11" xfId="0" applyFont="1" applyBorder="1" applyAlignment="1" applyProtection="1">
      <alignment horizontal="distributed" vertical="center" justifyLastLine="1"/>
    </xf>
    <xf numFmtId="0" fontId="1" fillId="0" borderId="9" xfId="0" applyFont="1" applyBorder="1" applyAlignment="1" applyProtection="1">
      <alignment horizontal="distributed" vertical="center" justifyLastLine="1"/>
    </xf>
    <xf numFmtId="0" fontId="1" fillId="0" borderId="4" xfId="0" applyFont="1" applyBorder="1" applyAlignment="1" applyProtection="1">
      <alignment horizontal="distributed" vertical="center" justifyLastLine="1"/>
    </xf>
    <xf numFmtId="0" fontId="5" fillId="0" borderId="32" xfId="0" applyFont="1" applyBorder="1" applyAlignment="1" applyProtection="1">
      <alignment horizontal="distributed" vertical="center" justifyLastLine="1"/>
    </xf>
    <xf numFmtId="0" fontId="5" fillId="0" borderId="31" xfId="0" applyFont="1" applyBorder="1" applyAlignment="1" applyProtection="1">
      <alignment horizontal="distributed" vertical="center" justifyLastLine="1"/>
    </xf>
    <xf numFmtId="49" fontId="8" fillId="4" borderId="38" xfId="0" applyNumberFormat="1" applyFont="1" applyFill="1" applyBorder="1" applyAlignment="1" applyProtection="1">
      <alignment horizontal="center" vertical="center"/>
      <protection locked="0"/>
    </xf>
    <xf numFmtId="49" fontId="8" fillId="4" borderId="31" xfId="0" applyNumberFormat="1" applyFont="1" applyFill="1" applyBorder="1" applyAlignment="1" applyProtection="1">
      <alignment horizontal="center" vertical="center"/>
      <protection locked="0"/>
    </xf>
    <xf numFmtId="49" fontId="8" fillId="4" borderId="30" xfId="0" applyNumberFormat="1" applyFont="1" applyFill="1" applyBorder="1" applyAlignment="1" applyProtection="1">
      <alignment horizontal="center" vertical="center"/>
      <protection locked="0"/>
    </xf>
    <xf numFmtId="0" fontId="5" fillId="0" borderId="35" xfId="0" applyFont="1" applyBorder="1" applyAlignment="1" applyProtection="1">
      <alignment horizontal="distributed" justifyLastLine="1"/>
    </xf>
    <xf numFmtId="0" fontId="5" fillId="0" borderId="36" xfId="0" applyFont="1" applyBorder="1" applyAlignment="1" applyProtection="1">
      <alignment horizontal="distributed" justifyLastLine="1"/>
    </xf>
    <xf numFmtId="0" fontId="1" fillId="4" borderId="37" xfId="0" applyFont="1" applyFill="1" applyBorder="1" applyAlignment="1" applyProtection="1">
      <alignment horizontal="left" vertical="center" indent="1" shrinkToFit="1"/>
      <protection locked="0"/>
    </xf>
    <xf numFmtId="0" fontId="1" fillId="4" borderId="34" xfId="0" applyFont="1" applyFill="1" applyBorder="1" applyAlignment="1" applyProtection="1">
      <alignment horizontal="left" vertical="center" indent="1" shrinkToFit="1"/>
      <protection locked="0"/>
    </xf>
    <xf numFmtId="0" fontId="9" fillId="4" borderId="34" xfId="0" applyFont="1" applyFill="1" applyBorder="1" applyAlignment="1" applyProtection="1">
      <alignment horizontal="center" vertical="center" shrinkToFit="1"/>
      <protection locked="0"/>
    </xf>
    <xf numFmtId="0" fontId="9" fillId="4" borderId="33" xfId="0" applyFont="1" applyFill="1" applyBorder="1" applyAlignment="1" applyProtection="1">
      <alignment horizontal="center" vertical="center" shrinkToFit="1"/>
      <protection locked="0"/>
    </xf>
    <xf numFmtId="0" fontId="9" fillId="4" borderId="0" xfId="0" applyFont="1" applyFill="1" applyBorder="1" applyAlignment="1" applyProtection="1">
      <alignment horizontal="center" vertical="center" shrinkToFit="1"/>
      <protection locked="0"/>
    </xf>
    <xf numFmtId="0" fontId="9" fillId="4" borderId="11" xfId="0" applyFont="1" applyFill="1" applyBorder="1" applyAlignment="1" applyProtection="1">
      <alignment horizontal="center" vertical="center" shrinkToFit="1"/>
      <protection locked="0"/>
    </xf>
    <xf numFmtId="0" fontId="9" fillId="4" borderId="5" xfId="0" applyFont="1" applyFill="1" applyBorder="1" applyAlignment="1" applyProtection="1">
      <alignment horizontal="center" vertical="center" shrinkToFit="1"/>
      <protection locked="0"/>
    </xf>
    <xf numFmtId="0" fontId="9" fillId="4" borderId="4" xfId="0" applyFont="1" applyFill="1" applyBorder="1" applyAlignment="1" applyProtection="1">
      <alignment horizontal="center" vertical="center" shrinkToFit="1"/>
      <protection locked="0"/>
    </xf>
    <xf numFmtId="0" fontId="3" fillId="0" borderId="34" xfId="0" applyFont="1" applyBorder="1" applyAlignment="1" applyProtection="1">
      <alignment vertical="top" wrapText="1"/>
    </xf>
    <xf numFmtId="0" fontId="3" fillId="0" borderId="0" xfId="0" applyFont="1" applyBorder="1" applyAlignment="1" applyProtection="1">
      <alignment vertical="top" wrapText="1"/>
    </xf>
    <xf numFmtId="0" fontId="1" fillId="0" borderId="5" xfId="0" applyFont="1" applyFill="1" applyBorder="1" applyAlignment="1" applyProtection="1">
      <alignment horizontal="left" vertical="center" indent="2"/>
    </xf>
    <xf numFmtId="0" fontId="1" fillId="0" borderId="4" xfId="0" applyFont="1" applyFill="1" applyBorder="1" applyAlignment="1" applyProtection="1">
      <alignment horizontal="left" vertical="center" indent="2"/>
    </xf>
    <xf numFmtId="0" fontId="1" fillId="0" borderId="34" xfId="0" applyFont="1" applyBorder="1" applyAlignment="1" applyProtection="1">
      <alignment horizontal="left" vertical="center" indent="2"/>
    </xf>
    <xf numFmtId="0" fontId="1" fillId="0" borderId="33" xfId="0" applyFont="1" applyBorder="1" applyAlignment="1" applyProtection="1">
      <alignment horizontal="left" vertical="center" indent="2"/>
    </xf>
    <xf numFmtId="38" fontId="4" fillId="4" borderId="13" xfId="0" applyNumberFormat="1" applyFont="1" applyFill="1" applyBorder="1" applyAlignment="1" applyProtection="1">
      <alignment horizontal="right" vertical="center" shrinkToFit="1"/>
      <protection locked="0"/>
    </xf>
    <xf numFmtId="38" fontId="4" fillId="4" borderId="12" xfId="0" applyNumberFormat="1" applyFont="1" applyFill="1" applyBorder="1" applyAlignment="1" applyProtection="1">
      <alignment horizontal="right" vertical="center" shrinkToFit="1"/>
      <protection locked="0"/>
    </xf>
    <xf numFmtId="38" fontId="4" fillId="4" borderId="19" xfId="0" applyNumberFormat="1" applyFont="1" applyFill="1" applyBorder="1" applyAlignment="1" applyProtection="1">
      <alignment horizontal="right" vertical="center" shrinkToFit="1"/>
      <protection locked="0"/>
    </xf>
    <xf numFmtId="38" fontId="4" fillId="3" borderId="29" xfId="0" applyNumberFormat="1" applyFont="1" applyFill="1" applyBorder="1" applyAlignment="1" applyProtection="1">
      <alignment horizontal="right" vertical="center" shrinkToFit="1"/>
    </xf>
    <xf numFmtId="38" fontId="4" fillId="3" borderId="23" xfId="0" applyNumberFormat="1" applyFont="1" applyFill="1" applyBorder="1" applyAlignment="1" applyProtection="1">
      <alignment horizontal="right" vertical="center" shrinkToFit="1"/>
    </xf>
    <xf numFmtId="38" fontId="4" fillId="3" borderId="22" xfId="0" applyNumberFormat="1" applyFont="1" applyFill="1" applyBorder="1" applyAlignment="1" applyProtection="1">
      <alignment horizontal="right" vertical="center" shrinkToFit="1"/>
    </xf>
    <xf numFmtId="38" fontId="4" fillId="3" borderId="9" xfId="0" applyNumberFormat="1" applyFont="1" applyFill="1" applyBorder="1" applyAlignment="1" applyProtection="1">
      <alignment horizontal="right" vertical="center" shrinkToFit="1"/>
    </xf>
    <xf numFmtId="38" fontId="4" fillId="3" borderId="5" xfId="0" applyNumberFormat="1" applyFont="1" applyFill="1" applyBorder="1" applyAlignment="1" applyProtection="1">
      <alignment horizontal="right" vertical="center" shrinkToFit="1"/>
    </xf>
    <xf numFmtId="38" fontId="4" fillId="3" borderId="4" xfId="0" applyNumberFormat="1" applyFont="1" applyFill="1" applyBorder="1" applyAlignment="1" applyProtection="1">
      <alignment horizontal="right" vertical="center" shrinkToFit="1"/>
    </xf>
    <xf numFmtId="0" fontId="4" fillId="4" borderId="6" xfId="0" applyFont="1" applyFill="1" applyBorder="1" applyAlignment="1" applyProtection="1">
      <alignment horizontal="left" vertical="center" indent="1" shrinkToFit="1"/>
      <protection locked="0"/>
    </xf>
    <xf numFmtId="0" fontId="4" fillId="4" borderId="5" xfId="0" applyFont="1" applyFill="1" applyBorder="1" applyAlignment="1" applyProtection="1">
      <alignment horizontal="left" vertical="center" indent="1" shrinkToFit="1"/>
      <protection locked="0"/>
    </xf>
    <xf numFmtId="0" fontId="7" fillId="0" borderId="0" xfId="0" applyFont="1" applyAlignment="1" applyProtection="1">
      <alignment horizontal="right" vertical="center"/>
    </xf>
    <xf numFmtId="0" fontId="7" fillId="0" borderId="11" xfId="0" applyFont="1" applyBorder="1" applyAlignment="1" applyProtection="1">
      <alignment horizontal="right" vertical="center"/>
    </xf>
    <xf numFmtId="176" fontId="1" fillId="0" borderId="20" xfId="0" applyNumberFormat="1" applyFont="1" applyBorder="1" applyAlignment="1" applyProtection="1">
      <alignment horizontal="center" vertical="center"/>
    </xf>
    <xf numFmtId="176" fontId="1" fillId="0" borderId="12" xfId="0" applyNumberFormat="1" applyFont="1" applyBorder="1" applyAlignment="1" applyProtection="1">
      <alignment horizontal="center" vertical="center"/>
    </xf>
    <xf numFmtId="176" fontId="1" fillId="0" borderId="19" xfId="0" applyNumberFormat="1"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21" xfId="0" applyFont="1" applyBorder="1" applyAlignment="1" applyProtection="1">
      <alignment horizontal="center" vertical="center"/>
    </xf>
    <xf numFmtId="0" fontId="1" fillId="0" borderId="0" xfId="0" applyFont="1" applyFill="1" applyBorder="1" applyAlignment="1" applyProtection="1">
      <alignment horizontal="right" vertical="center"/>
    </xf>
    <xf numFmtId="0" fontId="5" fillId="0" borderId="9" xfId="0" applyFont="1" applyBorder="1" applyAlignment="1" applyProtection="1">
      <alignment horizontal="distributed" vertical="center" justifyLastLine="1"/>
    </xf>
    <xf numFmtId="0" fontId="5" fillId="0" borderId="7" xfId="0" applyFont="1" applyBorder="1" applyAlignment="1" applyProtection="1">
      <alignment horizontal="distributed" vertical="center" justifyLastLine="1"/>
    </xf>
    <xf numFmtId="0" fontId="1" fillId="0" borderId="35" xfId="0" applyFont="1" applyBorder="1" applyAlignment="1" applyProtection="1">
      <alignment horizontal="distributed" vertical="center" wrapText="1" justifyLastLine="1"/>
    </xf>
    <xf numFmtId="0" fontId="1" fillId="0" borderId="36" xfId="0" applyFont="1" applyBorder="1" applyAlignment="1" applyProtection="1">
      <alignment horizontal="distributed" vertical="center" justifyLastLine="1"/>
    </xf>
    <xf numFmtId="0" fontId="1" fillId="0" borderId="7" xfId="0" applyFont="1" applyBorder="1" applyAlignment="1" applyProtection="1">
      <alignment horizontal="distributed" vertical="center" justifyLastLine="1"/>
    </xf>
    <xf numFmtId="179" fontId="12" fillId="3" borderId="34" xfId="0" applyNumberFormat="1" applyFont="1" applyFill="1" applyBorder="1" applyAlignment="1" applyProtection="1">
      <alignment vertical="center" readingOrder="1"/>
    </xf>
    <xf numFmtId="179" fontId="12" fillId="3" borderId="33" xfId="0" applyNumberFormat="1" applyFont="1" applyFill="1" applyBorder="1" applyAlignment="1" applyProtection="1">
      <alignment vertical="center" readingOrder="1"/>
    </xf>
    <xf numFmtId="179" fontId="12" fillId="3" borderId="5" xfId="0" applyNumberFormat="1" applyFont="1" applyFill="1" applyBorder="1" applyAlignment="1" applyProtection="1">
      <alignment vertical="center" readingOrder="1"/>
    </xf>
    <xf numFmtId="179" fontId="12" fillId="3" borderId="4" xfId="0" applyNumberFormat="1" applyFont="1" applyFill="1" applyBorder="1" applyAlignment="1" applyProtection="1">
      <alignment vertical="center" readingOrder="1"/>
    </xf>
    <xf numFmtId="0" fontId="1" fillId="0" borderId="34" xfId="0" applyFont="1" applyBorder="1" applyAlignment="1" applyProtection="1">
      <alignment horizontal="distributed" vertical="center" justifyLastLine="1"/>
    </xf>
    <xf numFmtId="0" fontId="1" fillId="0" borderId="0" xfId="0" applyFont="1" applyBorder="1" applyAlignment="1" applyProtection="1">
      <alignment horizontal="distributed" vertical="center" justifyLastLine="1"/>
    </xf>
    <xf numFmtId="0" fontId="1" fillId="0" borderId="5" xfId="0" applyFont="1" applyBorder="1" applyAlignment="1" applyProtection="1">
      <alignment horizontal="distributed" vertical="center" justifyLastLine="1"/>
    </xf>
    <xf numFmtId="0" fontId="8" fillId="0" borderId="0" xfId="0" applyFont="1" applyBorder="1" applyAlignment="1" applyProtection="1">
      <alignment vertical="center"/>
    </xf>
    <xf numFmtId="49" fontId="10" fillId="4" borderId="35" xfId="0" applyNumberFormat="1" applyFont="1" applyFill="1" applyBorder="1" applyAlignment="1" applyProtection="1">
      <alignment horizontal="center" vertical="center"/>
      <protection locked="0"/>
    </xf>
    <xf numFmtId="49" fontId="10" fillId="4" borderId="34" xfId="0" applyNumberFormat="1" applyFont="1" applyFill="1" applyBorder="1" applyAlignment="1" applyProtection="1">
      <alignment horizontal="center" vertical="center"/>
      <protection locked="0"/>
    </xf>
    <xf numFmtId="49" fontId="10" fillId="4" borderId="33" xfId="0" applyNumberFormat="1" applyFont="1" applyFill="1" applyBorder="1" applyAlignment="1" applyProtection="1">
      <alignment horizontal="center" vertical="center"/>
      <protection locked="0"/>
    </xf>
    <xf numFmtId="49" fontId="10" fillId="4" borderId="26" xfId="0" applyNumberFormat="1" applyFont="1" applyFill="1" applyBorder="1" applyAlignment="1" applyProtection="1">
      <alignment horizontal="center" vertical="center"/>
      <protection locked="0"/>
    </xf>
    <xf numFmtId="49" fontId="10" fillId="4" borderId="0" xfId="0" applyNumberFormat="1" applyFont="1" applyFill="1" applyBorder="1" applyAlignment="1" applyProtection="1">
      <alignment horizontal="center" vertical="center"/>
      <protection locked="0"/>
    </xf>
    <xf numFmtId="49" fontId="10" fillId="4" borderId="11" xfId="0" applyNumberFormat="1" applyFont="1" applyFill="1" applyBorder="1" applyAlignment="1" applyProtection="1">
      <alignment horizontal="center" vertical="center"/>
      <protection locked="0"/>
    </xf>
    <xf numFmtId="49" fontId="10" fillId="4" borderId="9" xfId="0" applyNumberFormat="1" applyFont="1" applyFill="1" applyBorder="1" applyAlignment="1" applyProtection="1">
      <alignment horizontal="center" vertical="center"/>
      <protection locked="0"/>
    </xf>
    <xf numFmtId="49" fontId="10" fillId="4" borderId="5" xfId="0" applyNumberFormat="1" applyFont="1" applyFill="1" applyBorder="1" applyAlignment="1" applyProtection="1">
      <alignment horizontal="center" vertical="center"/>
      <protection locked="0"/>
    </xf>
    <xf numFmtId="49" fontId="10" fillId="4" borderId="4" xfId="0" applyNumberFormat="1" applyFont="1" applyFill="1" applyBorder="1" applyAlignment="1" applyProtection="1">
      <alignment horizontal="center" vertical="center"/>
      <protection locked="0"/>
    </xf>
    <xf numFmtId="0" fontId="14" fillId="0" borderId="0" xfId="0" applyFont="1" applyAlignment="1" applyProtection="1">
      <alignment horizontal="center" vertical="center"/>
    </xf>
    <xf numFmtId="0" fontId="5" fillId="0" borderId="26" xfId="0" applyFont="1" applyBorder="1" applyAlignment="1" applyProtection="1">
      <alignment horizontal="distributed" vertical="center" justifyLastLine="1"/>
    </xf>
    <xf numFmtId="0" fontId="5" fillId="0" borderId="8" xfId="0" applyFont="1" applyBorder="1" applyAlignment="1" applyProtection="1">
      <alignment horizontal="distributed" vertical="center" justifyLastLine="1"/>
    </xf>
    <xf numFmtId="0" fontId="4" fillId="4" borderId="10" xfId="0" applyFont="1" applyFill="1" applyBorder="1" applyAlignment="1" applyProtection="1">
      <alignment horizontal="left" vertical="center" indent="1" shrinkToFit="1"/>
      <protection locked="0"/>
    </xf>
    <xf numFmtId="0" fontId="4" fillId="4" borderId="0" xfId="0" applyFont="1" applyFill="1" applyBorder="1" applyAlignment="1" applyProtection="1">
      <alignment horizontal="left" vertical="center" indent="1" shrinkToFit="1"/>
      <protection locked="0"/>
    </xf>
    <xf numFmtId="0" fontId="1" fillId="4" borderId="10" xfId="0" applyFont="1" applyFill="1" applyBorder="1" applyAlignment="1" applyProtection="1">
      <alignment horizontal="left" vertical="center" indent="1" shrinkToFit="1"/>
      <protection locked="0"/>
    </xf>
    <xf numFmtId="0" fontId="1" fillId="4" borderId="0" xfId="0" applyFont="1" applyFill="1" applyBorder="1" applyAlignment="1" applyProtection="1">
      <alignment horizontal="left" vertical="center" indent="1" shrinkToFit="1"/>
      <protection locked="0"/>
    </xf>
    <xf numFmtId="5" fontId="1" fillId="3" borderId="34" xfId="0" applyNumberFormat="1" applyFont="1" applyFill="1" applyBorder="1" applyAlignment="1" applyProtection="1">
      <alignment horizontal="right" vertical="center" indent="2" readingOrder="1"/>
    </xf>
    <xf numFmtId="180" fontId="4" fillId="4" borderId="24" xfId="0" applyNumberFormat="1" applyFont="1" applyFill="1" applyBorder="1" applyAlignment="1" applyProtection="1">
      <alignment vertical="center" shrinkToFit="1"/>
      <protection locked="0"/>
    </xf>
    <xf numFmtId="180" fontId="4" fillId="4" borderId="23" xfId="0" applyNumberFormat="1" applyFont="1" applyFill="1" applyBorder="1" applyAlignment="1" applyProtection="1">
      <alignment vertical="center" shrinkToFit="1"/>
      <protection locked="0"/>
    </xf>
    <xf numFmtId="180" fontId="4" fillId="4" borderId="22" xfId="0" applyNumberFormat="1" applyFont="1" applyFill="1" applyBorder="1" applyAlignment="1" applyProtection="1">
      <alignment vertical="center" shrinkToFit="1"/>
      <protection locked="0"/>
    </xf>
    <xf numFmtId="180" fontId="4" fillId="4" borderId="16" xfId="0" applyNumberFormat="1" applyFont="1" applyFill="1" applyBorder="1" applyAlignment="1" applyProtection="1">
      <alignment vertical="center" shrinkToFit="1"/>
      <protection locked="0"/>
    </xf>
    <xf numFmtId="180" fontId="4" fillId="4" borderId="15" xfId="0" applyNumberFormat="1" applyFont="1" applyFill="1" applyBorder="1" applyAlignment="1" applyProtection="1">
      <alignment vertical="center" shrinkToFit="1"/>
      <protection locked="0"/>
    </xf>
    <xf numFmtId="180" fontId="4" fillId="4" borderId="14" xfId="0" applyNumberFormat="1" applyFont="1" applyFill="1" applyBorder="1" applyAlignment="1" applyProtection="1">
      <alignment vertical="center" shrinkToFit="1"/>
      <protection locked="0"/>
    </xf>
    <xf numFmtId="49" fontId="1" fillId="4" borderId="29" xfId="0" applyNumberFormat="1" applyFont="1" applyFill="1" applyBorder="1" applyAlignment="1" applyProtection="1">
      <alignment vertical="center" shrinkToFit="1"/>
      <protection locked="0"/>
    </xf>
    <xf numFmtId="49" fontId="1" fillId="4" borderId="23" xfId="0" applyNumberFormat="1" applyFont="1" applyFill="1" applyBorder="1" applyAlignment="1" applyProtection="1">
      <alignment vertical="center" shrinkToFit="1"/>
      <protection locked="0"/>
    </xf>
    <xf numFmtId="49" fontId="1" fillId="4" borderId="25" xfId="0" applyNumberFormat="1" applyFont="1" applyFill="1" applyBorder="1" applyAlignment="1" applyProtection="1">
      <alignment vertical="center" shrinkToFit="1"/>
      <protection locked="0"/>
    </xf>
    <xf numFmtId="49" fontId="1" fillId="4" borderId="18" xfId="0" applyNumberFormat="1" applyFont="1" applyFill="1" applyBorder="1" applyAlignment="1" applyProtection="1">
      <alignment vertical="center" shrinkToFit="1"/>
      <protection locked="0"/>
    </xf>
    <xf numFmtId="49" fontId="1" fillId="4" borderId="15" xfId="0" applyNumberFormat="1" applyFont="1" applyFill="1" applyBorder="1" applyAlignment="1" applyProtection="1">
      <alignment vertical="center" shrinkToFit="1"/>
      <protection locked="0"/>
    </xf>
    <xf numFmtId="49" fontId="1" fillId="4" borderId="17" xfId="0" applyNumberFormat="1" applyFont="1" applyFill="1" applyBorder="1" applyAlignment="1" applyProtection="1">
      <alignment vertical="center" shrinkToFit="1"/>
      <protection locked="0"/>
    </xf>
    <xf numFmtId="177" fontId="4" fillId="4" borderId="32" xfId="0" applyNumberFormat="1" applyFont="1" applyFill="1" applyBorder="1" applyAlignment="1" applyProtection="1">
      <alignment horizontal="center" vertical="center" shrinkToFit="1"/>
    </xf>
    <xf numFmtId="177" fontId="4" fillId="4" borderId="31" xfId="0" applyNumberFormat="1" applyFont="1" applyFill="1" applyBorder="1" applyAlignment="1" applyProtection="1">
      <alignment horizontal="center" vertical="center" shrinkToFit="1"/>
    </xf>
    <xf numFmtId="177" fontId="4" fillId="4" borderId="30" xfId="0" applyNumberFormat="1" applyFont="1" applyFill="1" applyBorder="1" applyAlignment="1" applyProtection="1">
      <alignment horizontal="center" vertical="center" shrinkToFit="1"/>
    </xf>
    <xf numFmtId="0" fontId="14" fillId="0" borderId="0" xfId="0" applyFont="1" applyAlignment="1">
      <alignment horizontal="center" vertical="center"/>
    </xf>
    <xf numFmtId="0" fontId="8" fillId="0" borderId="0" xfId="0" applyFont="1" applyBorder="1" applyAlignment="1">
      <alignment vertical="center"/>
    </xf>
    <xf numFmtId="0" fontId="5" fillId="0" borderId="32" xfId="0" applyFont="1" applyBorder="1" applyAlignment="1">
      <alignment horizontal="distributed" vertical="center" justifyLastLine="1"/>
    </xf>
    <xf numFmtId="0" fontId="5" fillId="0" borderId="31" xfId="0" applyFont="1" applyBorder="1" applyAlignment="1">
      <alignment horizontal="distributed" vertical="center" justifyLastLine="1"/>
    </xf>
    <xf numFmtId="49" fontId="8" fillId="4" borderId="38" xfId="0" applyNumberFormat="1" applyFont="1" applyFill="1" applyBorder="1" applyAlignment="1" applyProtection="1">
      <alignment horizontal="center" vertical="center"/>
    </xf>
    <xf numFmtId="49" fontId="8" fillId="4" borderId="31" xfId="0" applyNumberFormat="1" applyFont="1" applyFill="1" applyBorder="1" applyAlignment="1" applyProtection="1">
      <alignment horizontal="center" vertical="center"/>
    </xf>
    <xf numFmtId="49" fontId="8" fillId="4" borderId="30" xfId="0" applyNumberFormat="1" applyFont="1" applyFill="1" applyBorder="1" applyAlignment="1" applyProtection="1">
      <alignment horizontal="center" vertical="center"/>
    </xf>
    <xf numFmtId="0" fontId="16" fillId="5" borderId="0" xfId="0" applyFont="1" applyFill="1" applyAlignment="1" applyProtection="1">
      <alignment horizontal="center" vertical="center"/>
    </xf>
    <xf numFmtId="0" fontId="5" fillId="0" borderId="35" xfId="0" applyFont="1" applyBorder="1" applyAlignment="1">
      <alignment horizontal="distributed" justifyLastLine="1"/>
    </xf>
    <xf numFmtId="0" fontId="5" fillId="0" borderId="36" xfId="0" applyFont="1" applyBorder="1" applyAlignment="1">
      <alignment horizontal="distributed" justifyLastLine="1"/>
    </xf>
    <xf numFmtId="0" fontId="1" fillId="4" borderId="37" xfId="0" applyFont="1" applyFill="1" applyBorder="1" applyAlignment="1" applyProtection="1">
      <alignment horizontal="left" vertical="center" indent="1" shrinkToFit="1"/>
    </xf>
    <xf numFmtId="0" fontId="1" fillId="4" borderId="34" xfId="0" applyFont="1" applyFill="1" applyBorder="1" applyAlignment="1" applyProtection="1">
      <alignment horizontal="left" vertical="center" indent="1" shrinkToFit="1"/>
    </xf>
    <xf numFmtId="0" fontId="9" fillId="4" borderId="34" xfId="0" applyFont="1" applyFill="1" applyBorder="1" applyAlignment="1">
      <alignment horizontal="center" vertical="center" shrinkToFit="1"/>
    </xf>
    <xf numFmtId="0" fontId="9" fillId="4" borderId="33" xfId="0" applyFont="1" applyFill="1" applyBorder="1" applyAlignment="1">
      <alignment horizontal="center" vertical="center" shrinkToFit="1"/>
    </xf>
    <xf numFmtId="0" fontId="9" fillId="4" borderId="0" xfId="0" applyFont="1" applyFill="1" applyBorder="1" applyAlignment="1">
      <alignment horizontal="center" vertical="center" shrinkToFit="1"/>
    </xf>
    <xf numFmtId="0" fontId="9" fillId="4" borderId="11" xfId="0" applyFont="1" applyFill="1" applyBorder="1" applyAlignment="1">
      <alignment horizontal="center" vertical="center" shrinkToFit="1"/>
    </xf>
    <xf numFmtId="0" fontId="9" fillId="4" borderId="5" xfId="0" applyFont="1" applyFill="1" applyBorder="1" applyAlignment="1">
      <alignment horizontal="center" vertical="center" shrinkToFit="1"/>
    </xf>
    <xf numFmtId="0" fontId="9" fillId="4" borderId="4" xfId="0" applyFont="1" applyFill="1" applyBorder="1" applyAlignment="1">
      <alignment horizontal="center" vertical="center" shrinkToFit="1"/>
    </xf>
    <xf numFmtId="0" fontId="5" fillId="0" borderId="26" xfId="0" applyFont="1" applyBorder="1" applyAlignment="1">
      <alignment horizontal="distributed" vertical="center" justifyLastLine="1"/>
    </xf>
    <xf numFmtId="0" fontId="5" fillId="0" borderId="8" xfId="0" applyFont="1" applyBorder="1" applyAlignment="1">
      <alignment horizontal="distributed" vertical="center" justifyLastLine="1"/>
    </xf>
    <xf numFmtId="0" fontId="4" fillId="4" borderId="10" xfId="0" applyFont="1" applyFill="1" applyBorder="1" applyAlignment="1" applyProtection="1">
      <alignment horizontal="left" vertical="center" indent="1" shrinkToFit="1"/>
    </xf>
    <xf numFmtId="0" fontId="4" fillId="4" borderId="0" xfId="0" applyFont="1" applyFill="1" applyBorder="1" applyAlignment="1" applyProtection="1">
      <alignment horizontal="left" vertical="center" indent="1" shrinkToFit="1"/>
    </xf>
    <xf numFmtId="0" fontId="1" fillId="4" borderId="10" xfId="0" applyFont="1" applyFill="1" applyBorder="1" applyAlignment="1" applyProtection="1">
      <alignment horizontal="left" vertical="center" indent="1" shrinkToFit="1"/>
    </xf>
    <xf numFmtId="0" fontId="1" fillId="4" borderId="0" xfId="0" applyFont="1" applyFill="1" applyBorder="1" applyAlignment="1" applyProtection="1">
      <alignment horizontal="left" vertical="center" indent="1" shrinkToFit="1"/>
    </xf>
    <xf numFmtId="0" fontId="5" fillId="0" borderId="9" xfId="0" applyFont="1" applyBorder="1" applyAlignment="1">
      <alignment horizontal="distributed" vertical="center" justifyLastLine="1"/>
    </xf>
    <xf numFmtId="0" fontId="5" fillId="0" borderId="7" xfId="0" applyFont="1" applyBorder="1" applyAlignment="1">
      <alignment horizontal="distributed" vertical="center" justifyLastLine="1"/>
    </xf>
    <xf numFmtId="0" fontId="1" fillId="0" borderId="35" xfId="0" applyFont="1" applyBorder="1" applyAlignment="1">
      <alignment horizontal="distributed" vertical="center" wrapText="1" justifyLastLine="1"/>
    </xf>
    <xf numFmtId="0" fontId="1" fillId="0" borderId="36" xfId="0" applyFont="1" applyBorder="1" applyAlignment="1">
      <alignment horizontal="distributed" vertical="center" justifyLastLine="1"/>
    </xf>
    <xf numFmtId="0" fontId="1" fillId="0" borderId="9" xfId="0" applyFont="1" applyBorder="1" applyAlignment="1">
      <alignment horizontal="distributed" vertical="center" justifyLastLine="1"/>
    </xf>
    <xf numFmtId="0" fontId="1" fillId="0" borderId="7" xfId="0" applyFont="1" applyBorder="1" applyAlignment="1">
      <alignment horizontal="distributed" vertical="center" justifyLastLine="1"/>
    </xf>
    <xf numFmtId="179" fontId="12" fillId="3" borderId="34" xfId="0" applyNumberFormat="1" applyFont="1" applyFill="1" applyBorder="1" applyAlignment="1">
      <alignment vertical="center" readingOrder="1"/>
    </xf>
    <xf numFmtId="179" fontId="12" fillId="3" borderId="33" xfId="0" applyNumberFormat="1" applyFont="1" applyFill="1" applyBorder="1" applyAlignment="1">
      <alignment vertical="center" readingOrder="1"/>
    </xf>
    <xf numFmtId="179" fontId="12" fillId="3" borderId="5" xfId="0" applyNumberFormat="1" applyFont="1" applyFill="1" applyBorder="1" applyAlignment="1">
      <alignment vertical="center" readingOrder="1"/>
    </xf>
    <xf numFmtId="179" fontId="12" fillId="3" borderId="4" xfId="0" applyNumberFormat="1" applyFont="1" applyFill="1" applyBorder="1" applyAlignment="1">
      <alignment vertical="center" readingOrder="1"/>
    </xf>
    <xf numFmtId="0" fontId="1" fillId="0" borderId="5" xfId="0" applyFont="1" applyFill="1" applyBorder="1" applyAlignment="1">
      <alignment horizontal="left" vertical="center" indent="2"/>
    </xf>
    <xf numFmtId="0" fontId="1" fillId="0" borderId="4" xfId="0" applyFont="1" applyFill="1" applyBorder="1" applyAlignment="1">
      <alignment horizontal="left" vertical="center" indent="2"/>
    </xf>
    <xf numFmtId="38" fontId="4" fillId="3" borderId="9" xfId="0" applyNumberFormat="1" applyFont="1" applyFill="1" applyBorder="1" applyAlignment="1">
      <alignment vertical="center"/>
    </xf>
    <xf numFmtId="38" fontId="4" fillId="3" borderId="5" xfId="0" applyNumberFormat="1" applyFont="1" applyFill="1" applyBorder="1" applyAlignment="1">
      <alignment vertical="center"/>
    </xf>
    <xf numFmtId="38" fontId="4" fillId="3" borderId="4" xfId="0" applyNumberFormat="1" applyFont="1" applyFill="1" applyBorder="1" applyAlignment="1">
      <alignment vertical="center"/>
    </xf>
    <xf numFmtId="0" fontId="4" fillId="4" borderId="6" xfId="0" applyFont="1" applyFill="1" applyBorder="1" applyAlignment="1" applyProtection="1">
      <alignment horizontal="left" vertical="center" indent="1" shrinkToFit="1"/>
    </xf>
    <xf numFmtId="0" fontId="4" fillId="4" borderId="5" xfId="0" applyFont="1" applyFill="1" applyBorder="1" applyAlignment="1" applyProtection="1">
      <alignment horizontal="left" vertical="center" indent="1" shrinkToFit="1"/>
    </xf>
    <xf numFmtId="0" fontId="1" fillId="0" borderId="35" xfId="0" applyFont="1" applyBorder="1" applyAlignment="1">
      <alignment horizontal="distributed" vertical="center" justifyLastLine="1"/>
    </xf>
    <xf numFmtId="0" fontId="1" fillId="0" borderId="33" xfId="0" applyFont="1" applyBorder="1" applyAlignment="1">
      <alignment horizontal="distributed" vertical="center" justifyLastLine="1"/>
    </xf>
    <xf numFmtId="0" fontId="1" fillId="0" borderId="26" xfId="0" applyFont="1" applyBorder="1" applyAlignment="1">
      <alignment horizontal="distributed" vertical="center" justifyLastLine="1"/>
    </xf>
    <xf numFmtId="0" fontId="1" fillId="0" borderId="11" xfId="0" applyFont="1" applyBorder="1" applyAlignment="1">
      <alignment horizontal="distributed" vertical="center" justifyLastLine="1"/>
    </xf>
    <xf numFmtId="0" fontId="1" fillId="0" borderId="4" xfId="0" applyFont="1" applyBorder="1" applyAlignment="1">
      <alignment horizontal="distributed" vertical="center" justifyLastLine="1"/>
    </xf>
    <xf numFmtId="49" fontId="10" fillId="4" borderId="35" xfId="0" applyNumberFormat="1" applyFont="1" applyFill="1" applyBorder="1" applyAlignment="1" applyProtection="1">
      <alignment horizontal="center" vertical="center"/>
    </xf>
    <xf numFmtId="49" fontId="10" fillId="4" borderId="34" xfId="0" applyNumberFormat="1" applyFont="1" applyFill="1" applyBorder="1" applyAlignment="1" applyProtection="1">
      <alignment horizontal="center" vertical="center"/>
    </xf>
    <xf numFmtId="49" fontId="10" fillId="4" borderId="33" xfId="0" applyNumberFormat="1" applyFont="1" applyFill="1" applyBorder="1" applyAlignment="1" applyProtection="1">
      <alignment horizontal="center" vertical="center"/>
    </xf>
    <xf numFmtId="49" fontId="10" fillId="4" borderId="26" xfId="0" applyNumberFormat="1" applyFont="1" applyFill="1" applyBorder="1" applyAlignment="1" applyProtection="1">
      <alignment horizontal="center" vertical="center"/>
    </xf>
    <xf numFmtId="49" fontId="10" fillId="4" borderId="0" xfId="0" applyNumberFormat="1" applyFont="1" applyFill="1" applyBorder="1" applyAlignment="1" applyProtection="1">
      <alignment horizontal="center" vertical="center"/>
    </xf>
    <xf numFmtId="49" fontId="10" fillId="4" borderId="11" xfId="0" applyNumberFormat="1" applyFont="1" applyFill="1" applyBorder="1" applyAlignment="1" applyProtection="1">
      <alignment horizontal="center" vertical="center"/>
    </xf>
    <xf numFmtId="49" fontId="10" fillId="4" borderId="9" xfId="0" applyNumberFormat="1" applyFont="1" applyFill="1" applyBorder="1" applyAlignment="1" applyProtection="1">
      <alignment horizontal="center" vertical="center"/>
    </xf>
    <xf numFmtId="49" fontId="10" fillId="4" borderId="5" xfId="0" applyNumberFormat="1" applyFont="1" applyFill="1" applyBorder="1" applyAlignment="1" applyProtection="1">
      <alignment horizontal="center" vertical="center"/>
    </xf>
    <xf numFmtId="49" fontId="10" fillId="4" borderId="4" xfId="0" applyNumberFormat="1" applyFont="1" applyFill="1" applyBorder="1" applyAlignment="1" applyProtection="1">
      <alignment horizontal="center" vertical="center"/>
    </xf>
    <xf numFmtId="0" fontId="1" fillId="0" borderId="34" xfId="0" applyFont="1" applyBorder="1" applyAlignment="1">
      <alignment horizontal="distributed" vertical="center" justifyLastLine="1"/>
    </xf>
    <xf numFmtId="0" fontId="1" fillId="0" borderId="0" xfId="0" applyFont="1" applyBorder="1" applyAlignment="1">
      <alignment horizontal="distributed" vertical="center" justifyLastLine="1"/>
    </xf>
    <xf numFmtId="0" fontId="1" fillId="0" borderId="5" xfId="0" applyFont="1" applyBorder="1" applyAlignment="1">
      <alignment horizontal="distributed" vertical="center" justifyLastLine="1"/>
    </xf>
    <xf numFmtId="0" fontId="1" fillId="0" borderId="34" xfId="0" applyFont="1" applyBorder="1" applyAlignment="1">
      <alignment horizontal="left" vertical="center" indent="2"/>
    </xf>
    <xf numFmtId="0" fontId="1" fillId="0" borderId="33" xfId="0" applyFont="1" applyBorder="1" applyAlignment="1">
      <alignment horizontal="left" vertical="center" indent="2"/>
    </xf>
    <xf numFmtId="38" fontId="4" fillId="4" borderId="13" xfId="0" applyNumberFormat="1" applyFont="1" applyFill="1" applyBorder="1" applyAlignment="1" applyProtection="1">
      <alignment vertical="center"/>
    </xf>
    <xf numFmtId="38" fontId="4" fillId="4" borderId="12" xfId="0" applyNumberFormat="1" applyFont="1" applyFill="1" applyBorder="1" applyAlignment="1" applyProtection="1">
      <alignment vertical="center"/>
    </xf>
    <xf numFmtId="38" fontId="4" fillId="4" borderId="19" xfId="0" applyNumberFormat="1" applyFont="1" applyFill="1" applyBorder="1" applyAlignment="1" applyProtection="1">
      <alignment vertical="center"/>
    </xf>
    <xf numFmtId="0" fontId="1" fillId="0" borderId="0" xfId="0" applyFont="1" applyFill="1" applyBorder="1" applyAlignment="1">
      <alignment horizontal="right" vertical="center"/>
    </xf>
    <xf numFmtId="38" fontId="4" fillId="3" borderId="29" xfId="0" applyNumberFormat="1" applyFont="1" applyFill="1" applyBorder="1" applyAlignment="1">
      <alignment vertical="center"/>
    </xf>
    <xf numFmtId="38" fontId="4" fillId="3" borderId="23" xfId="0" applyNumberFormat="1" applyFont="1" applyFill="1" applyBorder="1" applyAlignment="1">
      <alignment vertical="center"/>
    </xf>
    <xf numFmtId="38" fontId="4" fillId="3" borderId="22" xfId="0" applyNumberFormat="1" applyFont="1" applyFill="1" applyBorder="1" applyAlignment="1">
      <alignment vertical="center"/>
    </xf>
    <xf numFmtId="0" fontId="1" fillId="0" borderId="13" xfId="0" applyFont="1" applyBorder="1" applyAlignment="1">
      <alignment horizontal="center" vertical="center"/>
    </xf>
    <xf numFmtId="0" fontId="1" fillId="0" borderId="12" xfId="0" applyFont="1" applyBorder="1" applyAlignment="1">
      <alignment horizontal="center" vertical="center"/>
    </xf>
    <xf numFmtId="0" fontId="1" fillId="0" borderId="21" xfId="0" applyFont="1" applyBorder="1" applyAlignment="1">
      <alignment horizontal="center" vertical="center"/>
    </xf>
    <xf numFmtId="176" fontId="1" fillId="0" borderId="20" xfId="0" applyNumberFormat="1" applyFont="1" applyBorder="1" applyAlignment="1">
      <alignment horizontal="center" vertical="center"/>
    </xf>
    <xf numFmtId="176" fontId="1" fillId="0" borderId="12" xfId="0" applyNumberFormat="1" applyFont="1" applyBorder="1" applyAlignment="1">
      <alignment horizontal="center" vertical="center"/>
    </xf>
    <xf numFmtId="176" fontId="1" fillId="0" borderId="19" xfId="0" applyNumberFormat="1" applyFont="1" applyBorder="1" applyAlignment="1">
      <alignment horizontal="center" vertical="center"/>
    </xf>
    <xf numFmtId="5" fontId="1" fillId="3" borderId="34" xfId="0" applyNumberFormat="1" applyFont="1" applyFill="1" applyBorder="1" applyAlignment="1">
      <alignment horizontal="right" vertical="center" indent="2" readingOrder="1"/>
    </xf>
    <xf numFmtId="49" fontId="1" fillId="4" borderId="29" xfId="0" applyNumberFormat="1" applyFont="1" applyFill="1" applyBorder="1" applyAlignment="1" applyProtection="1">
      <alignment vertical="center" shrinkToFit="1"/>
    </xf>
    <xf numFmtId="49" fontId="1" fillId="4" borderId="23" xfId="0" applyNumberFormat="1" applyFont="1" applyFill="1" applyBorder="1" applyAlignment="1" applyProtection="1">
      <alignment vertical="center" shrinkToFit="1"/>
    </xf>
    <xf numFmtId="49" fontId="1" fillId="4" borderId="25" xfId="0" applyNumberFormat="1" applyFont="1" applyFill="1" applyBorder="1" applyAlignment="1" applyProtection="1">
      <alignment vertical="center" shrinkToFit="1"/>
    </xf>
    <xf numFmtId="180" fontId="4" fillId="4" borderId="24" xfId="0" applyNumberFormat="1" applyFont="1" applyFill="1" applyBorder="1" applyAlignment="1" applyProtection="1">
      <alignment vertical="center" shrinkToFit="1"/>
    </xf>
    <xf numFmtId="180" fontId="4" fillId="4" borderId="23" xfId="0" applyNumberFormat="1" applyFont="1" applyFill="1" applyBorder="1" applyAlignment="1" applyProtection="1">
      <alignment vertical="center" shrinkToFit="1"/>
    </xf>
    <xf numFmtId="180" fontId="4" fillId="4" borderId="22" xfId="0" applyNumberFormat="1" applyFont="1" applyFill="1" applyBorder="1" applyAlignment="1" applyProtection="1">
      <alignment vertical="center" shrinkToFit="1"/>
    </xf>
    <xf numFmtId="0" fontId="8" fillId="2" borderId="35"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3" xfId="0" applyFont="1" applyFill="1" applyBorder="1" applyAlignment="1">
      <alignment horizontal="center" vertical="center"/>
    </xf>
    <xf numFmtId="180" fontId="4" fillId="4" borderId="24" xfId="0" applyNumberFormat="1" applyFont="1" applyFill="1" applyBorder="1" applyAlignment="1" applyProtection="1">
      <alignment vertical="center"/>
    </xf>
    <xf numFmtId="180" fontId="4" fillId="4" borderId="23" xfId="0" applyNumberFormat="1" applyFont="1" applyFill="1" applyBorder="1" applyAlignment="1" applyProtection="1">
      <alignment vertical="center"/>
    </xf>
    <xf numFmtId="180" fontId="4" fillId="4" borderId="22" xfId="0" applyNumberFormat="1" applyFont="1" applyFill="1" applyBorder="1" applyAlignment="1" applyProtection="1">
      <alignment vertical="center"/>
    </xf>
    <xf numFmtId="0" fontId="9" fillId="2" borderId="18"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27" xfId="0" applyFont="1" applyFill="1" applyBorder="1" applyAlignment="1">
      <alignment horizontal="center" vertical="center" wrapText="1"/>
    </xf>
    <xf numFmtId="49" fontId="1" fillId="4" borderId="18" xfId="0" applyNumberFormat="1" applyFont="1" applyFill="1" applyBorder="1" applyAlignment="1" applyProtection="1">
      <alignment vertical="center" shrinkToFit="1"/>
    </xf>
    <xf numFmtId="49" fontId="1" fillId="4" borderId="15" xfId="0" applyNumberFormat="1" applyFont="1" applyFill="1" applyBorder="1" applyAlignment="1" applyProtection="1">
      <alignment vertical="center" shrinkToFit="1"/>
    </xf>
    <xf numFmtId="49" fontId="1" fillId="4" borderId="17" xfId="0" applyNumberFormat="1" applyFont="1" applyFill="1" applyBorder="1" applyAlignment="1" applyProtection="1">
      <alignment vertical="center" shrinkToFit="1"/>
    </xf>
    <xf numFmtId="0" fontId="3" fillId="2" borderId="28" xfId="0" applyFont="1" applyFill="1" applyBorder="1" applyAlignment="1">
      <alignment horizontal="center" vertical="center"/>
    </xf>
    <xf numFmtId="0" fontId="3" fillId="2" borderId="2"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27" xfId="0" applyFont="1" applyFill="1" applyBorder="1" applyAlignment="1">
      <alignment horizontal="center" vertical="center"/>
    </xf>
    <xf numFmtId="0" fontId="3" fillId="2" borderId="29" xfId="0" applyFont="1" applyFill="1" applyBorder="1" applyAlignment="1">
      <alignment horizontal="distributed" justifyLastLine="1"/>
    </xf>
    <xf numFmtId="0" fontId="3" fillId="2" borderId="23" xfId="0" applyFont="1" applyFill="1" applyBorder="1" applyAlignment="1">
      <alignment horizontal="distributed" justifyLastLine="1"/>
    </xf>
    <xf numFmtId="0" fontId="3" fillId="2" borderId="25" xfId="0" applyFont="1" applyFill="1" applyBorder="1" applyAlignment="1">
      <alignment horizontal="distributed" justifyLastLine="1"/>
    </xf>
    <xf numFmtId="0" fontId="3" fillId="2" borderId="24" xfId="0" applyFont="1" applyFill="1" applyBorder="1" applyAlignment="1">
      <alignment horizontal="distributed" justifyLastLine="1"/>
    </xf>
    <xf numFmtId="0" fontId="3" fillId="2" borderId="22" xfId="0" applyFont="1" applyFill="1" applyBorder="1" applyAlignment="1">
      <alignment horizontal="distributed" justifyLastLine="1"/>
    </xf>
    <xf numFmtId="176" fontId="4" fillId="3" borderId="23" xfId="0" applyNumberFormat="1" applyFont="1" applyFill="1" applyBorder="1" applyAlignment="1" applyProtection="1">
      <alignment vertical="center"/>
    </xf>
    <xf numFmtId="176" fontId="4" fillId="3" borderId="22" xfId="0" applyNumberFormat="1" applyFont="1" applyFill="1" applyBorder="1" applyAlignment="1" applyProtection="1">
      <alignment vertical="center"/>
    </xf>
    <xf numFmtId="176" fontId="4" fillId="3" borderId="24" xfId="0" applyNumberFormat="1" applyFont="1" applyFill="1" applyBorder="1" applyAlignment="1" applyProtection="1">
      <alignment vertical="center"/>
    </xf>
    <xf numFmtId="0" fontId="3" fillId="2" borderId="13" xfId="0" applyFont="1" applyFill="1" applyBorder="1" applyAlignment="1">
      <alignment horizontal="center"/>
    </xf>
    <xf numFmtId="0" fontId="3" fillId="2" borderId="21" xfId="0" applyFont="1" applyFill="1" applyBorder="1" applyAlignment="1">
      <alignment horizontal="center"/>
    </xf>
    <xf numFmtId="180" fontId="4" fillId="4" borderId="16" xfId="0" applyNumberFormat="1" applyFont="1" applyFill="1" applyBorder="1" applyAlignment="1" applyProtection="1">
      <alignment vertical="center"/>
    </xf>
    <xf numFmtId="180" fontId="4" fillId="4" borderId="15" xfId="0" applyNumberFormat="1" applyFont="1" applyFill="1" applyBorder="1" applyAlignment="1" applyProtection="1">
      <alignment vertical="center"/>
    </xf>
    <xf numFmtId="180" fontId="4" fillId="4" borderId="14" xfId="0" applyNumberFormat="1" applyFont="1" applyFill="1" applyBorder="1" applyAlignment="1" applyProtection="1">
      <alignment vertical="center"/>
    </xf>
    <xf numFmtId="0" fontId="3" fillId="2" borderId="18" xfId="0" applyFont="1" applyFill="1" applyBorder="1" applyAlignment="1">
      <alignment vertical="top"/>
    </xf>
    <xf numFmtId="0" fontId="3" fillId="2" borderId="15" xfId="0" applyFont="1" applyFill="1" applyBorder="1" applyAlignment="1">
      <alignment vertical="top"/>
    </xf>
    <xf numFmtId="0" fontId="3" fillId="2" borderId="14" xfId="0" applyFont="1" applyFill="1" applyBorder="1" applyAlignment="1">
      <alignment vertical="top"/>
    </xf>
    <xf numFmtId="0" fontId="3" fillId="2" borderId="9" xfId="0" applyFont="1" applyFill="1" applyBorder="1" applyAlignment="1">
      <alignment vertical="top"/>
    </xf>
    <xf numFmtId="0" fontId="3" fillId="2" borderId="5" xfId="0" applyFont="1" applyFill="1" applyBorder="1" applyAlignment="1">
      <alignment vertical="top"/>
    </xf>
    <xf numFmtId="0" fontId="3" fillId="2" borderId="4" xfId="0" applyFont="1" applyFill="1" applyBorder="1" applyAlignment="1">
      <alignment vertical="top"/>
    </xf>
    <xf numFmtId="0" fontId="3" fillId="2" borderId="16"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0" xfId="0" applyFont="1" applyFill="1" applyBorder="1" applyAlignment="1">
      <alignment horizontal="center"/>
    </xf>
    <xf numFmtId="0" fontId="3" fillId="2" borderId="12" xfId="0" applyFont="1" applyFill="1" applyBorder="1" applyAlignment="1">
      <alignment horizontal="center"/>
    </xf>
    <xf numFmtId="0" fontId="3" fillId="2" borderId="19" xfId="0" applyFont="1" applyFill="1" applyBorder="1" applyAlignment="1">
      <alignment horizontal="center"/>
    </xf>
    <xf numFmtId="176" fontId="4" fillId="3" borderId="16" xfId="0" applyNumberFormat="1" applyFont="1" applyFill="1" applyBorder="1" applyAlignment="1" applyProtection="1">
      <alignment vertical="center"/>
    </xf>
    <xf numFmtId="176" fontId="4" fillId="3" borderId="15" xfId="0" applyNumberFormat="1" applyFont="1" applyFill="1" applyBorder="1" applyAlignment="1" applyProtection="1">
      <alignment vertical="center"/>
    </xf>
    <xf numFmtId="176" fontId="4" fillId="3" borderId="14" xfId="0" applyNumberFormat="1" applyFont="1" applyFill="1" applyBorder="1" applyAlignment="1" applyProtection="1">
      <alignment vertical="center"/>
    </xf>
    <xf numFmtId="176" fontId="4" fillId="3" borderId="10" xfId="0" applyNumberFormat="1" applyFont="1" applyFill="1" applyBorder="1" applyAlignment="1" applyProtection="1">
      <alignment vertical="center"/>
    </xf>
    <xf numFmtId="176" fontId="4" fillId="3" borderId="0" xfId="0" applyNumberFormat="1" applyFont="1" applyFill="1" applyBorder="1" applyAlignment="1" applyProtection="1">
      <alignment vertical="center"/>
    </xf>
    <xf numFmtId="176" fontId="4" fillId="3" borderId="11" xfId="0" applyNumberFormat="1" applyFont="1" applyFill="1" applyBorder="1" applyAlignment="1" applyProtection="1">
      <alignment vertical="center"/>
    </xf>
    <xf numFmtId="176" fontId="4" fillId="3" borderId="6" xfId="0" applyNumberFormat="1" applyFont="1" applyFill="1" applyBorder="1" applyAlignment="1" applyProtection="1">
      <alignment vertical="center"/>
    </xf>
    <xf numFmtId="176" fontId="4" fillId="3" borderId="5" xfId="0" applyNumberFormat="1" applyFont="1" applyFill="1" applyBorder="1" applyAlignment="1" applyProtection="1">
      <alignment vertical="center"/>
    </xf>
    <xf numFmtId="176" fontId="4" fillId="3" borderId="4" xfId="0" applyNumberFormat="1" applyFont="1" applyFill="1" applyBorder="1" applyAlignment="1" applyProtection="1">
      <alignment vertical="center"/>
    </xf>
    <xf numFmtId="0" fontId="3" fillId="2" borderId="18"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7" xfId="0" applyFont="1" applyFill="1" applyBorder="1" applyAlignment="1">
      <alignment horizontal="center" vertical="center"/>
    </xf>
    <xf numFmtId="0" fontId="4" fillId="4" borderId="37" xfId="0" applyFont="1" applyFill="1" applyBorder="1" applyAlignment="1" applyProtection="1">
      <alignment horizontal="center" vertical="center" wrapText="1"/>
    </xf>
    <xf numFmtId="0" fontId="4" fillId="4" borderId="34" xfId="0" applyFont="1" applyFill="1" applyBorder="1" applyAlignment="1" applyProtection="1">
      <alignment horizontal="center" vertical="center" wrapText="1"/>
    </xf>
    <xf numFmtId="0" fontId="4" fillId="4" borderId="33" xfId="0" applyFont="1" applyFill="1" applyBorder="1" applyAlignment="1" applyProtection="1">
      <alignment horizontal="center" vertical="center" wrapText="1"/>
    </xf>
    <xf numFmtId="0" fontId="4" fillId="4" borderId="3" xfId="0" applyFont="1" applyFill="1" applyBorder="1" applyAlignment="1" applyProtection="1">
      <alignment horizontal="center" vertical="center" wrapText="1"/>
    </xf>
    <xf numFmtId="0" fontId="4" fillId="4" borderId="2" xfId="0" applyFont="1" applyFill="1" applyBorder="1" applyAlignment="1" applyProtection="1">
      <alignment horizontal="center" vertical="center" wrapText="1"/>
    </xf>
    <xf numFmtId="0" fontId="4" fillId="4" borderId="27" xfId="0" applyFont="1" applyFill="1" applyBorder="1" applyAlignment="1" applyProtection="1">
      <alignment horizontal="center" vertical="center" wrapText="1"/>
    </xf>
  </cellXfs>
  <cellStyles count="1">
    <cellStyle name="標準" xfId="0" builtinId="0"/>
  </cellStyles>
  <dxfs count="6">
    <dxf>
      <font>
        <color rgb="FF9C0006"/>
      </font>
    </dxf>
    <dxf>
      <font>
        <color rgb="FF9C0006"/>
      </font>
    </dxf>
    <dxf>
      <font>
        <color rgb="FF9C0006"/>
      </font>
    </dxf>
    <dxf>
      <font>
        <color rgb="FF9C0006"/>
      </font>
    </dxf>
    <dxf>
      <font>
        <color rgb="FF9C0006"/>
      </font>
    </dxf>
    <dxf>
      <font>
        <color rgb="FF9C0006"/>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35</xdr:col>
      <xdr:colOff>662195</xdr:colOff>
      <xdr:row>25</xdr:row>
      <xdr:rowOff>0</xdr:rowOff>
    </xdr:from>
    <xdr:ext cx="385555" cy="92398"/>
    <xdr:sp macro="" textlink="">
      <xdr:nvSpPr>
        <xdr:cNvPr id="2" name="テキスト ボックス 1"/>
        <xdr:cNvSpPr txBox="1"/>
      </xdr:nvSpPr>
      <xdr:spPr>
        <a:xfrm>
          <a:off x="23979395" y="59531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19</xdr:col>
      <xdr:colOff>662195</xdr:colOff>
      <xdr:row>25</xdr:row>
      <xdr:rowOff>0</xdr:rowOff>
    </xdr:from>
    <xdr:ext cx="385555" cy="92398"/>
    <xdr:sp macro="" textlink="">
      <xdr:nvSpPr>
        <xdr:cNvPr id="6" name="テキスト ボックス 5"/>
        <xdr:cNvSpPr txBox="1"/>
      </xdr:nvSpPr>
      <xdr:spPr>
        <a:xfrm>
          <a:off x="13006595" y="59531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35</xdr:col>
      <xdr:colOff>662195</xdr:colOff>
      <xdr:row>25</xdr:row>
      <xdr:rowOff>0</xdr:rowOff>
    </xdr:from>
    <xdr:ext cx="385555" cy="92398"/>
    <xdr:sp macro="" textlink="">
      <xdr:nvSpPr>
        <xdr:cNvPr id="2" name="テキスト ボックス 1"/>
        <xdr:cNvSpPr txBox="1"/>
      </xdr:nvSpPr>
      <xdr:spPr>
        <a:xfrm>
          <a:off x="23979395" y="59531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19</xdr:col>
      <xdr:colOff>662195</xdr:colOff>
      <xdr:row>25</xdr:row>
      <xdr:rowOff>0</xdr:rowOff>
    </xdr:from>
    <xdr:ext cx="385555" cy="92398"/>
    <xdr:sp macro="" textlink="">
      <xdr:nvSpPr>
        <xdr:cNvPr id="6" name="テキスト ボックス 5"/>
        <xdr:cNvSpPr txBox="1"/>
      </xdr:nvSpPr>
      <xdr:spPr>
        <a:xfrm>
          <a:off x="13006595" y="59531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twoCellAnchor>
    <xdr:from>
      <xdr:col>28</xdr:col>
      <xdr:colOff>226219</xdr:colOff>
      <xdr:row>4</xdr:row>
      <xdr:rowOff>107157</xdr:rowOff>
    </xdr:from>
    <xdr:to>
      <xdr:col>31</xdr:col>
      <xdr:colOff>54770</xdr:colOff>
      <xdr:row>7</xdr:row>
      <xdr:rowOff>220039</xdr:rowOff>
    </xdr:to>
    <xdr:grpSp>
      <xdr:nvGrpSpPr>
        <xdr:cNvPr id="7" name="グループ化 6"/>
        <xdr:cNvGrpSpPr/>
      </xdr:nvGrpSpPr>
      <xdr:grpSpPr>
        <a:xfrm>
          <a:off x="11334750" y="1428751"/>
          <a:ext cx="935833" cy="934413"/>
          <a:chOff x="11934825" y="2366910"/>
          <a:chExt cx="847726" cy="900166"/>
        </a:xfrm>
      </xdr:grpSpPr>
      <xdr:sp macro="" textlink="">
        <xdr:nvSpPr>
          <xdr:cNvPr id="8" name="テキスト ボックス 7"/>
          <xdr:cNvSpPr txBox="1"/>
        </xdr:nvSpPr>
        <xdr:spPr>
          <a:xfrm>
            <a:off x="11934825" y="2366910"/>
            <a:ext cx="847726" cy="900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200">
                <a:solidFill>
                  <a:srgbClr val="B1111C"/>
                </a:solidFill>
                <a:latin typeface="HG行書体" panose="03000609000000000000" pitchFamily="65" charset="-128"/>
                <a:ea typeface="HG行書体" panose="03000609000000000000" pitchFamily="65" charset="-128"/>
              </a:rPr>
              <a:t>テクノ</a:t>
            </a:r>
          </a:p>
          <a:p>
            <a:pPr algn="ctr"/>
            <a:r>
              <a:rPr kumimoji="1" lang="ja-JP" altLang="en-US" sz="1200">
                <a:solidFill>
                  <a:srgbClr val="B1111C"/>
                </a:solidFill>
                <a:latin typeface="HG行書体" panose="03000609000000000000" pitchFamily="65" charset="-128"/>
                <a:ea typeface="HG行書体" panose="03000609000000000000" pitchFamily="65" charset="-128"/>
              </a:rPr>
              <a:t>商事</a:t>
            </a:r>
          </a:p>
        </xdr:txBody>
      </xdr:sp>
      <xdr:sp macro="" textlink="">
        <xdr:nvSpPr>
          <xdr:cNvPr id="9" name="楕円 8"/>
          <xdr:cNvSpPr/>
        </xdr:nvSpPr>
        <xdr:spPr>
          <a:xfrm>
            <a:off x="12030075" y="2476500"/>
            <a:ext cx="676275" cy="704850"/>
          </a:xfrm>
          <a:prstGeom prst="ellipse">
            <a:avLst/>
          </a:prstGeom>
          <a:noFill/>
          <a:ln>
            <a:solidFill>
              <a:srgbClr val="B1111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B1111C"/>
              </a:solidFill>
              <a:latin typeface="HG行書体" panose="03000609000000000000" pitchFamily="65" charset="-128"/>
              <a:ea typeface="HG行書体" panose="03000609000000000000" pitchFamily="65"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0"/>
  <sheetViews>
    <sheetView showGridLines="0" showRowColHeaders="0" showZeros="0" tabSelected="1" zoomScale="80" zoomScaleNormal="80" zoomScaleSheetLayoutView="94" workbookViewId="0">
      <selection activeCell="Z1" sqref="Z1:AF1"/>
    </sheetView>
  </sheetViews>
  <sheetFormatPr defaultColWidth="0" defaultRowHeight="18.75" zeroHeight="1" x14ac:dyDescent="0.4"/>
  <cols>
    <col min="1" max="1" width="4.625" style="1" customWidth="1"/>
    <col min="2" max="19" width="5.625" style="1" customWidth="1"/>
    <col min="20" max="20" width="1.125" style="1" customWidth="1"/>
    <col min="21" max="31" width="4.875" style="1" customWidth="1"/>
    <col min="32" max="32" width="1.125" style="1" customWidth="1"/>
    <col min="33" max="33" width="4.625" style="1" customWidth="1"/>
    <col min="34" max="34" width="4.625" style="1" hidden="1" customWidth="1"/>
    <col min="35" max="38" width="9" style="1" hidden="1" customWidth="1"/>
    <col min="39" max="48" width="0" style="1" hidden="1" customWidth="1"/>
    <col min="49" max="16384" width="9" style="1" hidden="1"/>
  </cols>
  <sheetData>
    <row r="1" spans="1:48" ht="45" thickBot="1" x14ac:dyDescent="0.45">
      <c r="A1" s="59"/>
      <c r="B1" s="60" t="s">
        <v>39</v>
      </c>
      <c r="C1" s="61"/>
      <c r="D1" s="61"/>
      <c r="E1" s="59"/>
      <c r="F1" s="62"/>
      <c r="G1" s="62"/>
      <c r="H1" s="62"/>
      <c r="I1" s="62"/>
      <c r="J1" s="246" t="s">
        <v>38</v>
      </c>
      <c r="K1" s="246"/>
      <c r="L1" s="246"/>
      <c r="M1" s="246"/>
      <c r="N1" s="246"/>
      <c r="O1" s="246"/>
      <c r="P1" s="246"/>
      <c r="Q1" s="246"/>
      <c r="R1" s="246"/>
      <c r="S1" s="246"/>
      <c r="T1" s="246"/>
      <c r="U1" s="246"/>
      <c r="V1" s="62"/>
      <c r="W1" s="62"/>
      <c r="X1" s="215" t="s">
        <v>37</v>
      </c>
      <c r="Y1" s="216"/>
      <c r="Z1" s="85"/>
      <c r="AA1" s="86"/>
      <c r="AB1" s="86"/>
      <c r="AC1" s="86"/>
      <c r="AD1" s="86"/>
      <c r="AE1" s="86"/>
      <c r="AF1" s="87"/>
      <c r="AG1" s="59"/>
    </row>
    <row r="2" spans="1:48" s="38" customFormat="1" ht="18.75" customHeight="1" x14ac:dyDescent="0.4">
      <c r="A2" s="63"/>
      <c r="B2" s="236" t="s">
        <v>36</v>
      </c>
      <c r="C2" s="236"/>
      <c r="D2" s="236"/>
      <c r="E2" s="236"/>
      <c r="F2" s="236"/>
      <c r="G2" s="236"/>
      <c r="H2" s="236"/>
      <c r="I2" s="236"/>
      <c r="J2" s="236"/>
      <c r="K2" s="236"/>
      <c r="L2" s="63"/>
      <c r="M2" s="63"/>
      <c r="N2" s="61"/>
      <c r="O2" s="63"/>
      <c r="P2" s="59"/>
      <c r="Q2" s="59"/>
      <c r="R2" s="59"/>
      <c r="S2" s="59"/>
      <c r="T2" s="59"/>
      <c r="U2" s="59"/>
      <c r="V2" s="59"/>
      <c r="W2" s="59"/>
      <c r="X2" s="59"/>
      <c r="Y2" s="59"/>
      <c r="Z2" s="59"/>
      <c r="AA2" s="59"/>
      <c r="AB2" s="59"/>
      <c r="AC2" s="59"/>
      <c r="AD2" s="59"/>
      <c r="AE2" s="59"/>
      <c r="AF2" s="59"/>
      <c r="AG2" s="63"/>
    </row>
    <row r="3" spans="1:48" s="38" customFormat="1" ht="15" customHeight="1" thickBot="1" x14ac:dyDescent="0.45">
      <c r="A3" s="63"/>
      <c r="B3" s="236"/>
      <c r="C3" s="236"/>
      <c r="D3" s="236"/>
      <c r="E3" s="236"/>
      <c r="F3" s="236"/>
      <c r="G3" s="236"/>
      <c r="H3" s="236"/>
      <c r="I3" s="236"/>
      <c r="J3" s="236"/>
      <c r="K3" s="236"/>
      <c r="L3" s="63"/>
      <c r="M3" s="63"/>
      <c r="N3" s="63"/>
      <c r="O3" s="63"/>
      <c r="P3" s="59"/>
      <c r="Q3" s="59"/>
      <c r="R3" s="59"/>
      <c r="S3" s="59"/>
      <c r="T3" s="59"/>
      <c r="U3" s="59"/>
      <c r="V3" s="59"/>
      <c r="W3" s="59"/>
      <c r="X3" s="59"/>
      <c r="Y3" s="59"/>
      <c r="Z3" s="59"/>
      <c r="AA3" s="59"/>
      <c r="AB3" s="59"/>
      <c r="AC3" s="59"/>
      <c r="AD3" s="59"/>
      <c r="AE3" s="59"/>
      <c r="AF3" s="59"/>
      <c r="AG3" s="63"/>
    </row>
    <row r="4" spans="1:48" ht="25.5" customHeight="1" thickBot="1" x14ac:dyDescent="0.45">
      <c r="A4" s="59"/>
      <c r="B4" s="64"/>
      <c r="C4" s="64"/>
      <c r="D4" s="65"/>
      <c r="E4" s="65"/>
      <c r="F4" s="65"/>
      <c r="G4" s="65"/>
      <c r="H4" s="59"/>
      <c r="I4" s="59"/>
      <c r="J4" s="59"/>
      <c r="K4" s="59"/>
      <c r="L4" s="59"/>
      <c r="M4" s="59"/>
      <c r="N4" s="59"/>
      <c r="O4" s="59"/>
      <c r="P4" s="183" t="s">
        <v>35</v>
      </c>
      <c r="Q4" s="184"/>
      <c r="R4" s="185"/>
      <c r="S4" s="186"/>
      <c r="T4" s="186"/>
      <c r="U4" s="186"/>
      <c r="V4" s="186"/>
      <c r="W4" s="187"/>
      <c r="X4" s="59"/>
      <c r="Y4" s="59"/>
      <c r="Z4" s="59"/>
      <c r="AA4" s="59"/>
      <c r="AB4" s="59"/>
      <c r="AC4" s="59"/>
      <c r="AD4" s="59"/>
      <c r="AE4" s="59"/>
      <c r="AF4" s="59"/>
      <c r="AG4" s="59"/>
    </row>
    <row r="5" spans="1:48" ht="19.5" customHeight="1" x14ac:dyDescent="0.35">
      <c r="A5" s="59"/>
      <c r="B5" s="64"/>
      <c r="C5" s="64"/>
      <c r="D5" s="65"/>
      <c r="E5" s="65"/>
      <c r="F5" s="65"/>
      <c r="G5" s="65"/>
      <c r="H5" s="59"/>
      <c r="I5" s="59"/>
      <c r="J5" s="59"/>
      <c r="K5" s="59"/>
      <c r="L5" s="59"/>
      <c r="M5" s="59"/>
      <c r="N5" s="59"/>
      <c r="O5" s="59"/>
      <c r="P5" s="188" t="s">
        <v>34</v>
      </c>
      <c r="Q5" s="189"/>
      <c r="R5" s="190"/>
      <c r="S5" s="191"/>
      <c r="T5" s="191"/>
      <c r="U5" s="191"/>
      <c r="V5" s="191"/>
      <c r="W5" s="191"/>
      <c r="X5" s="191"/>
      <c r="Y5" s="191"/>
      <c r="Z5" s="191"/>
      <c r="AA5" s="191"/>
      <c r="AB5" s="191"/>
      <c r="AC5" s="191"/>
      <c r="AD5" s="192" t="s">
        <v>32</v>
      </c>
      <c r="AE5" s="192"/>
      <c r="AF5" s="193"/>
      <c r="AG5" s="59"/>
      <c r="AK5" s="35"/>
      <c r="AL5" s="35"/>
      <c r="AM5" s="35"/>
      <c r="AN5" s="35"/>
      <c r="AO5" s="35"/>
      <c r="AP5" s="35"/>
      <c r="AQ5" s="35"/>
      <c r="AR5" s="35"/>
      <c r="AS5" s="35"/>
      <c r="AT5" s="35"/>
      <c r="AU5" s="35"/>
      <c r="AV5" s="35"/>
    </row>
    <row r="6" spans="1:48" ht="25.5" customHeight="1" thickBot="1" x14ac:dyDescent="0.45">
      <c r="A6" s="59"/>
      <c r="B6" s="66" t="s">
        <v>31</v>
      </c>
      <c r="C6" s="59"/>
      <c r="D6" s="59"/>
      <c r="E6" s="59"/>
      <c r="F6" s="59"/>
      <c r="G6" s="59"/>
      <c r="H6" s="59"/>
      <c r="I6" s="59"/>
      <c r="J6" s="59"/>
      <c r="K6" s="59"/>
      <c r="L6" s="59"/>
      <c r="M6" s="59"/>
      <c r="N6" s="59"/>
      <c r="O6" s="59"/>
      <c r="P6" s="247" t="s">
        <v>30</v>
      </c>
      <c r="Q6" s="248"/>
      <c r="R6" s="249"/>
      <c r="S6" s="250"/>
      <c r="T6" s="250"/>
      <c r="U6" s="250"/>
      <c r="V6" s="250"/>
      <c r="W6" s="250"/>
      <c r="X6" s="250"/>
      <c r="Y6" s="250"/>
      <c r="Z6" s="250"/>
      <c r="AA6" s="250"/>
      <c r="AB6" s="250"/>
      <c r="AC6" s="250"/>
      <c r="AD6" s="194"/>
      <c r="AE6" s="194"/>
      <c r="AF6" s="195"/>
      <c r="AG6" s="59"/>
    </row>
    <row r="7" spans="1:48" ht="19.5" customHeight="1" x14ac:dyDescent="0.4">
      <c r="A7" s="59"/>
      <c r="B7" s="226" t="s">
        <v>28</v>
      </c>
      <c r="C7" s="227"/>
      <c r="D7" s="229">
        <f>N24</f>
        <v>0</v>
      </c>
      <c r="E7" s="229"/>
      <c r="F7" s="229"/>
      <c r="G7" s="229"/>
      <c r="H7" s="229"/>
      <c r="I7" s="230"/>
      <c r="J7" s="67"/>
      <c r="K7" s="59"/>
      <c r="L7" s="59"/>
      <c r="M7" s="59"/>
      <c r="N7" s="59"/>
      <c r="O7" s="59"/>
      <c r="P7" s="247" t="s">
        <v>27</v>
      </c>
      <c r="Q7" s="248"/>
      <c r="R7" s="251"/>
      <c r="S7" s="252"/>
      <c r="T7" s="252"/>
      <c r="U7" s="252"/>
      <c r="V7" s="252"/>
      <c r="W7" s="252"/>
      <c r="X7" s="252"/>
      <c r="Y7" s="252"/>
      <c r="Z7" s="252"/>
      <c r="AA7" s="252"/>
      <c r="AB7" s="252"/>
      <c r="AC7" s="252"/>
      <c r="AD7" s="194"/>
      <c r="AE7" s="194"/>
      <c r="AF7" s="195"/>
      <c r="AG7" s="59"/>
    </row>
    <row r="8" spans="1:48" ht="25.5" customHeight="1" thickBot="1" x14ac:dyDescent="0.45">
      <c r="A8" s="59"/>
      <c r="B8" s="181"/>
      <c r="C8" s="228"/>
      <c r="D8" s="231"/>
      <c r="E8" s="231"/>
      <c r="F8" s="231"/>
      <c r="G8" s="231"/>
      <c r="H8" s="231"/>
      <c r="I8" s="232"/>
      <c r="J8" s="68"/>
      <c r="K8" s="69"/>
      <c r="L8" s="69"/>
      <c r="M8" s="69"/>
      <c r="N8" s="59"/>
      <c r="O8" s="59"/>
      <c r="P8" s="224" t="s">
        <v>25</v>
      </c>
      <c r="Q8" s="225"/>
      <c r="R8" s="213"/>
      <c r="S8" s="214"/>
      <c r="T8" s="214"/>
      <c r="U8" s="214"/>
      <c r="V8" s="214"/>
      <c r="W8" s="214"/>
      <c r="X8" s="214"/>
      <c r="Y8" s="214"/>
      <c r="Z8" s="214"/>
      <c r="AA8" s="214"/>
      <c r="AB8" s="214"/>
      <c r="AC8" s="214"/>
      <c r="AD8" s="196"/>
      <c r="AE8" s="196"/>
      <c r="AF8" s="197"/>
      <c r="AG8" s="59"/>
    </row>
    <row r="9" spans="1:48" ht="23.25" customHeight="1" thickBot="1" x14ac:dyDescent="0.45">
      <c r="A9" s="59"/>
      <c r="B9" s="70"/>
      <c r="C9" s="70"/>
      <c r="D9" s="253" t="str">
        <f>IF(L11=10,"",IF(L11=8,"軽減税率対象",IF(L11="","","非課税・不課税対象")))</f>
        <v/>
      </c>
      <c r="E9" s="253"/>
      <c r="F9" s="253"/>
      <c r="G9" s="253"/>
      <c r="H9" s="253"/>
      <c r="I9" s="253"/>
      <c r="J9" s="68"/>
      <c r="K9" s="68"/>
      <c r="L9" s="59"/>
      <c r="M9" s="59"/>
      <c r="N9" s="59"/>
      <c r="O9" s="59"/>
      <c r="P9" s="59"/>
      <c r="Q9" s="59"/>
      <c r="R9" s="59"/>
      <c r="S9" s="59"/>
      <c r="T9" s="198" t="s">
        <v>54</v>
      </c>
      <c r="U9" s="198"/>
      <c r="V9" s="198"/>
      <c r="W9" s="198"/>
      <c r="X9" s="198"/>
      <c r="Y9" s="198"/>
      <c r="Z9" s="198"/>
      <c r="AA9" s="198"/>
      <c r="AB9" s="198"/>
      <c r="AC9" s="198"/>
      <c r="AD9" s="198"/>
      <c r="AE9" s="198"/>
      <c r="AF9" s="198"/>
      <c r="AG9" s="59"/>
    </row>
    <row r="10" spans="1:48" ht="27" customHeight="1" x14ac:dyDescent="0.4">
      <c r="A10" s="59"/>
      <c r="B10" s="177" t="s">
        <v>24</v>
      </c>
      <c r="C10" s="178"/>
      <c r="D10" s="237"/>
      <c r="E10" s="238"/>
      <c r="F10" s="238"/>
      <c r="G10" s="239"/>
      <c r="H10" s="177" t="s">
        <v>23</v>
      </c>
      <c r="I10" s="233"/>
      <c r="J10" s="202" t="s">
        <v>22</v>
      </c>
      <c r="K10" s="202"/>
      <c r="L10" s="202"/>
      <c r="M10" s="203"/>
      <c r="N10" s="204"/>
      <c r="O10" s="205"/>
      <c r="P10" s="205"/>
      <c r="Q10" s="205"/>
      <c r="R10" s="206"/>
      <c r="S10" s="59"/>
      <c r="T10" s="199"/>
      <c r="U10" s="199"/>
      <c r="V10" s="199"/>
      <c r="W10" s="199"/>
      <c r="X10" s="199"/>
      <c r="Y10" s="199"/>
      <c r="Z10" s="199"/>
      <c r="AA10" s="199"/>
      <c r="AB10" s="199"/>
      <c r="AC10" s="199"/>
      <c r="AD10" s="199"/>
      <c r="AE10" s="199"/>
      <c r="AF10" s="199"/>
      <c r="AG10" s="59"/>
    </row>
    <row r="11" spans="1:48" ht="27" customHeight="1" x14ac:dyDescent="0.4">
      <c r="A11" s="59"/>
      <c r="B11" s="179"/>
      <c r="C11" s="180"/>
      <c r="D11" s="240"/>
      <c r="E11" s="241"/>
      <c r="F11" s="241"/>
      <c r="G11" s="242"/>
      <c r="H11" s="179"/>
      <c r="I11" s="234"/>
      <c r="J11" s="223" t="s">
        <v>5</v>
      </c>
      <c r="K11" s="223"/>
      <c r="L11" s="83"/>
      <c r="M11" s="71" t="s">
        <v>21</v>
      </c>
      <c r="N11" s="207">
        <f>ROUNDDOWN(N10*(L11/100),0)</f>
        <v>0</v>
      </c>
      <c r="O11" s="208"/>
      <c r="P11" s="208"/>
      <c r="Q11" s="208"/>
      <c r="R11" s="209"/>
      <c r="S11" s="59"/>
      <c r="T11" s="199"/>
      <c r="U11" s="199"/>
      <c r="V11" s="199"/>
      <c r="W11" s="199"/>
      <c r="X11" s="199"/>
      <c r="Y11" s="199"/>
      <c r="Z11" s="199"/>
      <c r="AA11" s="199"/>
      <c r="AB11" s="199"/>
      <c r="AC11" s="199"/>
      <c r="AD11" s="199"/>
      <c r="AE11" s="199"/>
      <c r="AF11" s="199"/>
      <c r="AG11" s="59"/>
    </row>
    <row r="12" spans="1:48" ht="27" customHeight="1" thickBot="1" x14ac:dyDescent="0.45">
      <c r="A12" s="59"/>
      <c r="B12" s="181"/>
      <c r="C12" s="182"/>
      <c r="D12" s="243"/>
      <c r="E12" s="244"/>
      <c r="F12" s="244"/>
      <c r="G12" s="245"/>
      <c r="H12" s="181"/>
      <c r="I12" s="235"/>
      <c r="J12" s="200" t="s">
        <v>20</v>
      </c>
      <c r="K12" s="200"/>
      <c r="L12" s="200"/>
      <c r="M12" s="201"/>
      <c r="N12" s="210">
        <f>SUM(N10:R11)</f>
        <v>0</v>
      </c>
      <c r="O12" s="211"/>
      <c r="P12" s="211"/>
      <c r="Q12" s="211"/>
      <c r="R12" s="212"/>
      <c r="S12" s="59"/>
      <c r="T12" s="199"/>
      <c r="U12" s="199"/>
      <c r="V12" s="199"/>
      <c r="W12" s="199"/>
      <c r="X12" s="199"/>
      <c r="Y12" s="199"/>
      <c r="Z12" s="199"/>
      <c r="AA12" s="199"/>
      <c r="AB12" s="199"/>
      <c r="AC12" s="199"/>
      <c r="AD12" s="199"/>
      <c r="AE12" s="199"/>
      <c r="AF12" s="199"/>
      <c r="AG12" s="59"/>
    </row>
    <row r="13" spans="1:48" ht="27" customHeight="1" thickBot="1" x14ac:dyDescent="0.45">
      <c r="A13" s="59"/>
      <c r="B13" s="72"/>
      <c r="C13" s="72"/>
      <c r="D13" s="73"/>
      <c r="E13" s="73"/>
      <c r="F13" s="73"/>
      <c r="G13" s="74"/>
      <c r="H13" s="74"/>
      <c r="I13" s="74"/>
      <c r="J13" s="75"/>
      <c r="K13" s="75"/>
      <c r="L13" s="68"/>
      <c r="M13" s="68"/>
      <c r="N13" s="76"/>
      <c r="O13" s="77"/>
      <c r="P13" s="77"/>
      <c r="Q13" s="77"/>
      <c r="R13" s="78"/>
      <c r="S13" s="59"/>
      <c r="T13" s="199"/>
      <c r="U13" s="199"/>
      <c r="V13" s="199"/>
      <c r="W13" s="199"/>
      <c r="X13" s="199"/>
      <c r="Y13" s="199"/>
      <c r="Z13" s="199"/>
      <c r="AA13" s="199"/>
      <c r="AB13" s="199"/>
      <c r="AC13" s="199"/>
      <c r="AD13" s="199"/>
      <c r="AE13" s="199"/>
      <c r="AF13" s="199"/>
      <c r="AG13" s="59"/>
    </row>
    <row r="14" spans="1:48" ht="27" customHeight="1" thickBot="1" x14ac:dyDescent="0.45">
      <c r="A14" s="59"/>
      <c r="B14" s="220" t="s">
        <v>19</v>
      </c>
      <c r="C14" s="221"/>
      <c r="D14" s="221"/>
      <c r="E14" s="221"/>
      <c r="F14" s="221"/>
      <c r="G14" s="221"/>
      <c r="H14" s="221"/>
      <c r="I14" s="221"/>
      <c r="J14" s="221"/>
      <c r="K14" s="221"/>
      <c r="L14" s="221"/>
      <c r="M14" s="222"/>
      <c r="N14" s="217" t="s">
        <v>18</v>
      </c>
      <c r="O14" s="218"/>
      <c r="P14" s="218"/>
      <c r="Q14" s="218"/>
      <c r="R14" s="219"/>
      <c r="S14" s="59"/>
      <c r="T14" s="46" t="s">
        <v>17</v>
      </c>
      <c r="U14" s="47"/>
      <c r="V14" s="47"/>
      <c r="W14" s="47"/>
      <c r="X14" s="47"/>
      <c r="Y14" s="47"/>
      <c r="Z14" s="47"/>
      <c r="AA14" s="47"/>
      <c r="AB14" s="47"/>
      <c r="AC14" s="47"/>
      <c r="AD14" s="47"/>
      <c r="AE14" s="47"/>
      <c r="AF14" s="48"/>
      <c r="AG14" s="59"/>
    </row>
    <row r="15" spans="1:48" ht="27" customHeight="1" thickBot="1" x14ac:dyDescent="0.45">
      <c r="A15" s="59"/>
      <c r="B15" s="260"/>
      <c r="C15" s="261"/>
      <c r="D15" s="261"/>
      <c r="E15" s="261"/>
      <c r="F15" s="261"/>
      <c r="G15" s="261"/>
      <c r="H15" s="261"/>
      <c r="I15" s="261"/>
      <c r="J15" s="261"/>
      <c r="K15" s="261"/>
      <c r="L15" s="261"/>
      <c r="M15" s="262"/>
      <c r="N15" s="254"/>
      <c r="O15" s="255"/>
      <c r="P15" s="255"/>
      <c r="Q15" s="255"/>
      <c r="R15" s="256"/>
      <c r="S15" s="59"/>
      <c r="T15" s="49"/>
      <c r="U15" s="114" t="s">
        <v>16</v>
      </c>
      <c r="V15" s="115"/>
      <c r="W15" s="115"/>
      <c r="X15" s="115"/>
      <c r="Y15" s="115"/>
      <c r="Z15" s="114" t="s">
        <v>15</v>
      </c>
      <c r="AA15" s="115"/>
      <c r="AB15" s="115"/>
      <c r="AC15" s="115"/>
      <c r="AD15" s="115"/>
      <c r="AE15" s="116"/>
      <c r="AF15" s="50"/>
      <c r="AG15" s="59"/>
    </row>
    <row r="16" spans="1:48" ht="27" customHeight="1" thickBot="1" x14ac:dyDescent="0.45">
      <c r="A16" s="59"/>
      <c r="B16" s="260"/>
      <c r="C16" s="261"/>
      <c r="D16" s="261"/>
      <c r="E16" s="261"/>
      <c r="F16" s="261"/>
      <c r="G16" s="261"/>
      <c r="H16" s="261"/>
      <c r="I16" s="261"/>
      <c r="J16" s="261"/>
      <c r="K16" s="261"/>
      <c r="L16" s="261"/>
      <c r="M16" s="262"/>
      <c r="N16" s="254"/>
      <c r="O16" s="255"/>
      <c r="P16" s="255"/>
      <c r="Q16" s="255"/>
      <c r="R16" s="256"/>
      <c r="S16" s="59"/>
      <c r="T16" s="49"/>
      <c r="U16" s="117" t="s">
        <v>52</v>
      </c>
      <c r="V16" s="118"/>
      <c r="W16" s="118"/>
      <c r="X16" s="118"/>
      <c r="Y16" s="118"/>
      <c r="Z16" s="119" t="str">
        <f>IF(R4="","対象　　免税",(IF(R8="","免税","対象")))</f>
        <v>対象　　免税</v>
      </c>
      <c r="AA16" s="119"/>
      <c r="AB16" s="119"/>
      <c r="AC16" s="119"/>
      <c r="AD16" s="119"/>
      <c r="AE16" s="120"/>
      <c r="AF16" s="50"/>
      <c r="AG16" s="59"/>
    </row>
    <row r="17" spans="1:45" ht="27" customHeight="1" x14ac:dyDescent="0.4">
      <c r="A17" s="59"/>
      <c r="B17" s="260"/>
      <c r="C17" s="261"/>
      <c r="D17" s="261"/>
      <c r="E17" s="261"/>
      <c r="F17" s="261"/>
      <c r="G17" s="261"/>
      <c r="H17" s="261"/>
      <c r="I17" s="261"/>
      <c r="J17" s="261"/>
      <c r="K17" s="261"/>
      <c r="L17" s="261"/>
      <c r="M17" s="262"/>
      <c r="N17" s="254"/>
      <c r="O17" s="255"/>
      <c r="P17" s="255"/>
      <c r="Q17" s="255"/>
      <c r="R17" s="256"/>
      <c r="S17" s="59"/>
      <c r="T17" s="49"/>
      <c r="U17" s="121" t="s">
        <v>14</v>
      </c>
      <c r="V17" s="122"/>
      <c r="W17" s="123" t="s">
        <v>13</v>
      </c>
      <c r="X17" s="123"/>
      <c r="Y17" s="123"/>
      <c r="Z17" s="123"/>
      <c r="AA17" s="123"/>
      <c r="AB17" s="123"/>
      <c r="AC17" s="123"/>
      <c r="AD17" s="123"/>
      <c r="AE17" s="124"/>
      <c r="AF17" s="50"/>
      <c r="AG17" s="59"/>
    </row>
    <row r="18" spans="1:45" ht="27" customHeight="1" x14ac:dyDescent="0.25">
      <c r="A18" s="59"/>
      <c r="B18" s="260"/>
      <c r="C18" s="261"/>
      <c r="D18" s="261"/>
      <c r="E18" s="261"/>
      <c r="F18" s="261"/>
      <c r="G18" s="261"/>
      <c r="H18" s="261"/>
      <c r="I18" s="261"/>
      <c r="J18" s="261"/>
      <c r="K18" s="261"/>
      <c r="L18" s="261"/>
      <c r="M18" s="262"/>
      <c r="N18" s="254"/>
      <c r="O18" s="255"/>
      <c r="P18" s="255"/>
      <c r="Q18" s="255"/>
      <c r="R18" s="256"/>
      <c r="S18" s="59"/>
      <c r="T18" s="49"/>
      <c r="U18" s="103" t="s">
        <v>12</v>
      </c>
      <c r="V18" s="100"/>
      <c r="W18" s="102"/>
      <c r="X18" s="99" t="s">
        <v>11</v>
      </c>
      <c r="Y18" s="100"/>
      <c r="Z18" s="102"/>
      <c r="AA18" s="99" t="s">
        <v>10</v>
      </c>
      <c r="AB18" s="102"/>
      <c r="AC18" s="99" t="s">
        <v>9</v>
      </c>
      <c r="AD18" s="100"/>
      <c r="AE18" s="101"/>
      <c r="AF18" s="50"/>
      <c r="AG18" s="59"/>
    </row>
    <row r="19" spans="1:45" ht="27" customHeight="1" x14ac:dyDescent="0.4">
      <c r="A19" s="59"/>
      <c r="B19" s="260"/>
      <c r="C19" s="261"/>
      <c r="D19" s="261"/>
      <c r="E19" s="261"/>
      <c r="F19" s="261"/>
      <c r="G19" s="261"/>
      <c r="H19" s="261"/>
      <c r="I19" s="261"/>
      <c r="J19" s="261"/>
      <c r="K19" s="261"/>
      <c r="L19" s="261"/>
      <c r="M19" s="262"/>
      <c r="N19" s="254"/>
      <c r="O19" s="255"/>
      <c r="P19" s="255"/>
      <c r="Q19" s="255"/>
      <c r="R19" s="256"/>
      <c r="S19" s="59"/>
      <c r="T19" s="49"/>
      <c r="U19" s="104" t="s">
        <v>8</v>
      </c>
      <c r="V19" s="105"/>
      <c r="W19" s="105"/>
      <c r="X19" s="108"/>
      <c r="Y19" s="105"/>
      <c r="Z19" s="109"/>
      <c r="AA19" s="51"/>
      <c r="AB19" s="52"/>
      <c r="AC19" s="108"/>
      <c r="AD19" s="105"/>
      <c r="AE19" s="112"/>
      <c r="AF19" s="50"/>
      <c r="AG19" s="59"/>
    </row>
    <row r="20" spans="1:45" ht="27" customHeight="1" x14ac:dyDescent="0.4">
      <c r="A20" s="59"/>
      <c r="B20" s="263"/>
      <c r="C20" s="264"/>
      <c r="D20" s="264"/>
      <c r="E20" s="264"/>
      <c r="F20" s="264"/>
      <c r="G20" s="264"/>
      <c r="H20" s="264"/>
      <c r="I20" s="264"/>
      <c r="J20" s="264"/>
      <c r="K20" s="264"/>
      <c r="L20" s="264"/>
      <c r="M20" s="265"/>
      <c r="N20" s="257"/>
      <c r="O20" s="258"/>
      <c r="P20" s="258"/>
      <c r="Q20" s="258"/>
      <c r="R20" s="259"/>
      <c r="S20" s="59"/>
      <c r="T20" s="49"/>
      <c r="U20" s="106"/>
      <c r="V20" s="107"/>
      <c r="W20" s="107"/>
      <c r="X20" s="110"/>
      <c r="Y20" s="107"/>
      <c r="Z20" s="111"/>
      <c r="AA20" s="53"/>
      <c r="AB20" s="54"/>
      <c r="AC20" s="110"/>
      <c r="AD20" s="107"/>
      <c r="AE20" s="113"/>
      <c r="AF20" s="50"/>
      <c r="AG20" s="79"/>
      <c r="AH20" s="7"/>
      <c r="AI20" s="7"/>
      <c r="AJ20" s="7"/>
      <c r="AK20" s="7"/>
      <c r="AL20" s="7"/>
      <c r="AM20" s="7"/>
      <c r="AN20" s="7"/>
      <c r="AO20" s="7"/>
      <c r="AP20" s="7"/>
      <c r="AQ20" s="7"/>
      <c r="AR20" s="7"/>
      <c r="AS20" s="7"/>
    </row>
    <row r="21" spans="1:45" ht="27" customHeight="1" thickBot="1" x14ac:dyDescent="0.45">
      <c r="A21" s="59"/>
      <c r="B21" s="263"/>
      <c r="C21" s="264"/>
      <c r="D21" s="264"/>
      <c r="E21" s="264"/>
      <c r="F21" s="264"/>
      <c r="G21" s="264"/>
      <c r="H21" s="264"/>
      <c r="I21" s="264"/>
      <c r="J21" s="264"/>
      <c r="K21" s="264"/>
      <c r="L21" s="264"/>
      <c r="M21" s="265"/>
      <c r="N21" s="257"/>
      <c r="O21" s="258"/>
      <c r="P21" s="258"/>
      <c r="Q21" s="258"/>
      <c r="R21" s="259"/>
      <c r="S21" s="59"/>
      <c r="T21" s="49"/>
      <c r="U21" s="93" t="s">
        <v>7</v>
      </c>
      <c r="V21" s="94"/>
      <c r="W21" s="94"/>
      <c r="X21" s="94"/>
      <c r="Y21" s="94"/>
      <c r="Z21" s="94"/>
      <c r="AA21" s="94"/>
      <c r="AB21" s="94"/>
      <c r="AC21" s="94"/>
      <c r="AD21" s="94"/>
      <c r="AE21" s="95"/>
      <c r="AF21" s="50"/>
      <c r="AG21" s="79"/>
      <c r="AH21" s="7"/>
      <c r="AI21" s="7"/>
      <c r="AJ21" s="7"/>
      <c r="AK21" s="7"/>
      <c r="AL21" s="7"/>
      <c r="AM21" s="7"/>
      <c r="AN21" s="7"/>
      <c r="AO21" s="7"/>
      <c r="AP21" s="7"/>
      <c r="AQ21" s="7"/>
      <c r="AR21" s="7"/>
      <c r="AS21" s="7"/>
    </row>
    <row r="22" spans="1:45" ht="27" customHeight="1" thickBot="1" x14ac:dyDescent="0.45">
      <c r="A22" s="59"/>
      <c r="B22" s="153" t="s">
        <v>50</v>
      </c>
      <c r="C22" s="154"/>
      <c r="D22" s="154"/>
      <c r="E22" s="157" t="s">
        <v>56</v>
      </c>
      <c r="F22" s="158"/>
      <c r="G22" s="159"/>
      <c r="H22" s="151" t="s">
        <v>6</v>
      </c>
      <c r="I22" s="151"/>
      <c r="J22" s="152"/>
      <c r="K22" s="172" t="s">
        <v>48</v>
      </c>
      <c r="L22" s="173"/>
      <c r="M22" s="174"/>
      <c r="N22" s="149">
        <f>SUM(N15:R21)</f>
        <v>0</v>
      </c>
      <c r="O22" s="149"/>
      <c r="P22" s="149"/>
      <c r="Q22" s="149"/>
      <c r="R22" s="150"/>
      <c r="S22" s="59"/>
      <c r="T22" s="49"/>
      <c r="U22" s="96"/>
      <c r="V22" s="97"/>
      <c r="W22" s="97"/>
      <c r="X22" s="97"/>
      <c r="Y22" s="97"/>
      <c r="Z22" s="97"/>
      <c r="AA22" s="97"/>
      <c r="AB22" s="97"/>
      <c r="AC22" s="97"/>
      <c r="AD22" s="97"/>
      <c r="AE22" s="98"/>
      <c r="AF22" s="50"/>
      <c r="AG22" s="80"/>
      <c r="AH22" s="18"/>
      <c r="AI22" s="18"/>
      <c r="AJ22" s="18"/>
      <c r="AK22" s="18"/>
      <c r="AL22" s="18"/>
      <c r="AM22" s="18"/>
      <c r="AN22" s="18"/>
      <c r="AO22" s="18"/>
      <c r="AP22" s="18"/>
      <c r="AQ22" s="18"/>
      <c r="AR22" s="18"/>
      <c r="AS22" s="14"/>
    </row>
    <row r="23" spans="1:45" ht="27" customHeight="1" x14ac:dyDescent="0.25">
      <c r="A23" s="59"/>
      <c r="B23" s="155"/>
      <c r="C23" s="156"/>
      <c r="D23" s="156"/>
      <c r="E23" s="160"/>
      <c r="F23" s="161"/>
      <c r="G23" s="162"/>
      <c r="H23" s="144"/>
      <c r="I23" s="144"/>
      <c r="J23" s="145"/>
      <c r="K23" s="82">
        <f>L11</f>
        <v>0</v>
      </c>
      <c r="L23" s="175" t="s">
        <v>49</v>
      </c>
      <c r="M23" s="176"/>
      <c r="N23" s="148">
        <f>ROUNDDOWN(N22*(K23/100),0)</f>
        <v>0</v>
      </c>
      <c r="O23" s="149"/>
      <c r="P23" s="149"/>
      <c r="Q23" s="149"/>
      <c r="R23" s="150"/>
      <c r="S23" s="59"/>
      <c r="T23" s="55"/>
      <c r="U23" s="88" t="s">
        <v>4</v>
      </c>
      <c r="V23" s="89"/>
      <c r="W23" s="90" t="s">
        <v>3</v>
      </c>
      <c r="X23" s="91"/>
      <c r="Y23" s="91"/>
      <c r="Z23" s="89"/>
      <c r="AA23" s="90" t="s">
        <v>2</v>
      </c>
      <c r="AB23" s="91"/>
      <c r="AC23" s="91"/>
      <c r="AD23" s="91"/>
      <c r="AE23" s="92"/>
      <c r="AF23" s="50"/>
      <c r="AG23" s="80"/>
      <c r="AH23" s="17"/>
      <c r="AI23" s="17"/>
      <c r="AJ23" s="17"/>
      <c r="AK23" s="17"/>
      <c r="AL23" s="17"/>
      <c r="AM23" s="16"/>
      <c r="AN23" s="16"/>
      <c r="AO23" s="16"/>
      <c r="AP23" s="16"/>
      <c r="AQ23" s="16"/>
      <c r="AR23" s="16"/>
      <c r="AS23" s="14"/>
    </row>
    <row r="24" spans="1:45" ht="27" customHeight="1" x14ac:dyDescent="0.4">
      <c r="A24" s="59"/>
      <c r="B24" s="163" t="s">
        <v>51</v>
      </c>
      <c r="C24" s="164"/>
      <c r="D24" s="164"/>
      <c r="E24" s="164"/>
      <c r="F24" s="164"/>
      <c r="G24" s="165"/>
      <c r="H24" s="144"/>
      <c r="I24" s="144"/>
      <c r="J24" s="145"/>
      <c r="K24" s="144" t="s">
        <v>1</v>
      </c>
      <c r="L24" s="144"/>
      <c r="M24" s="145"/>
      <c r="N24" s="135">
        <f>N22+N23</f>
        <v>0</v>
      </c>
      <c r="O24" s="136"/>
      <c r="P24" s="136"/>
      <c r="Q24" s="136"/>
      <c r="R24" s="137"/>
      <c r="S24" s="59"/>
      <c r="T24" s="55"/>
      <c r="U24" s="125"/>
      <c r="V24" s="126"/>
      <c r="W24" s="129"/>
      <c r="X24" s="130"/>
      <c r="Y24" s="130"/>
      <c r="Z24" s="126"/>
      <c r="AA24" s="129"/>
      <c r="AB24" s="130"/>
      <c r="AC24" s="130"/>
      <c r="AD24" s="130"/>
      <c r="AE24" s="133"/>
      <c r="AF24" s="50"/>
      <c r="AG24" s="80"/>
      <c r="AH24" s="11"/>
      <c r="AI24" s="11"/>
      <c r="AJ24" s="15"/>
      <c r="AK24" s="15"/>
      <c r="AL24" s="15"/>
      <c r="AM24" s="15"/>
      <c r="AN24" s="15"/>
      <c r="AO24" s="15"/>
      <c r="AP24" s="15"/>
      <c r="AQ24" s="15"/>
      <c r="AR24" s="15"/>
      <c r="AS24" s="14"/>
    </row>
    <row r="25" spans="1:45" ht="13.5" customHeight="1" thickBot="1" x14ac:dyDescent="0.45">
      <c r="A25" s="59"/>
      <c r="B25" s="166"/>
      <c r="C25" s="167"/>
      <c r="D25" s="167"/>
      <c r="E25" s="167"/>
      <c r="F25" s="167"/>
      <c r="G25" s="168"/>
      <c r="H25" s="144"/>
      <c r="I25" s="144"/>
      <c r="J25" s="145"/>
      <c r="K25" s="144"/>
      <c r="L25" s="144"/>
      <c r="M25" s="145"/>
      <c r="N25" s="138"/>
      <c r="O25" s="139"/>
      <c r="P25" s="139"/>
      <c r="Q25" s="139"/>
      <c r="R25" s="140"/>
      <c r="S25" s="59"/>
      <c r="T25" s="55"/>
      <c r="U25" s="127"/>
      <c r="V25" s="128"/>
      <c r="W25" s="131"/>
      <c r="X25" s="132"/>
      <c r="Y25" s="132"/>
      <c r="Z25" s="128"/>
      <c r="AA25" s="131"/>
      <c r="AB25" s="132"/>
      <c r="AC25" s="132"/>
      <c r="AD25" s="132"/>
      <c r="AE25" s="134"/>
      <c r="AF25" s="50"/>
      <c r="AG25" s="80"/>
      <c r="AH25" s="11"/>
      <c r="AI25" s="11"/>
      <c r="AJ25" s="11"/>
      <c r="AK25" s="11"/>
      <c r="AL25" s="11"/>
      <c r="AM25" s="11"/>
      <c r="AN25" s="11"/>
      <c r="AO25" s="11"/>
      <c r="AP25" s="11"/>
      <c r="AQ25" s="11"/>
      <c r="AR25" s="11"/>
      <c r="AS25" s="7"/>
    </row>
    <row r="26" spans="1:45" ht="41.25" customHeight="1" thickBot="1" x14ac:dyDescent="0.45">
      <c r="A26" s="59"/>
      <c r="B26" s="169"/>
      <c r="C26" s="170"/>
      <c r="D26" s="170"/>
      <c r="E26" s="170"/>
      <c r="F26" s="170"/>
      <c r="G26" s="171"/>
      <c r="H26" s="146"/>
      <c r="I26" s="146"/>
      <c r="J26" s="147"/>
      <c r="K26" s="146"/>
      <c r="L26" s="146"/>
      <c r="M26" s="147"/>
      <c r="N26" s="141"/>
      <c r="O26" s="142"/>
      <c r="P26" s="142"/>
      <c r="Q26" s="142"/>
      <c r="R26" s="143"/>
      <c r="S26" s="59"/>
      <c r="T26" s="56"/>
      <c r="U26" s="57"/>
      <c r="V26" s="57"/>
      <c r="W26" s="57"/>
      <c r="X26" s="57"/>
      <c r="Y26" s="57"/>
      <c r="Z26" s="57"/>
      <c r="AA26" s="57"/>
      <c r="AB26" s="57"/>
      <c r="AC26" s="57"/>
      <c r="AD26" s="57"/>
      <c r="AE26" s="57"/>
      <c r="AF26" s="58"/>
      <c r="AG26" s="80"/>
      <c r="AH26" s="7"/>
      <c r="AI26" s="7"/>
      <c r="AJ26" s="7"/>
      <c r="AK26" s="7"/>
      <c r="AL26" s="7"/>
      <c r="AM26" s="7"/>
      <c r="AN26" s="7"/>
      <c r="AO26" s="7"/>
      <c r="AP26" s="7"/>
      <c r="AQ26" s="7"/>
      <c r="AR26" s="7"/>
      <c r="AS26" s="7"/>
    </row>
    <row r="27" spans="1:45" ht="11.25" customHeight="1" x14ac:dyDescent="0.4">
      <c r="A27" s="59"/>
      <c r="B27" s="72"/>
      <c r="C27" s="72"/>
      <c r="D27" s="73"/>
      <c r="E27" s="73"/>
      <c r="F27" s="73"/>
      <c r="G27" s="74"/>
      <c r="H27" s="74"/>
      <c r="I27" s="74"/>
      <c r="J27" s="75"/>
      <c r="K27" s="75"/>
      <c r="L27" s="68"/>
      <c r="M27" s="68"/>
      <c r="N27" s="77"/>
      <c r="O27" s="77"/>
      <c r="P27" s="77"/>
      <c r="Q27" s="77"/>
      <c r="R27" s="81" t="s">
        <v>0</v>
      </c>
      <c r="S27" s="59"/>
      <c r="T27" s="59"/>
      <c r="U27" s="59"/>
      <c r="V27" s="59"/>
      <c r="W27" s="59"/>
      <c r="X27" s="59"/>
      <c r="Y27" s="59"/>
      <c r="Z27" s="59"/>
      <c r="AA27" s="59"/>
      <c r="AB27" s="59"/>
      <c r="AC27" s="59"/>
      <c r="AD27" s="59"/>
      <c r="AE27" s="59"/>
      <c r="AF27" s="59"/>
      <c r="AG27" s="59"/>
    </row>
    <row r="28" spans="1:45" hidden="1" x14ac:dyDescent="0.4"/>
    <row r="29" spans="1:45" hidden="1" x14ac:dyDescent="0.4"/>
    <row r="30" spans="1:45" ht="18.75" hidden="1" customHeight="1" x14ac:dyDescent="0.4"/>
  </sheetData>
  <sheetProtection algorithmName="SHA-512" hashValue="7gDiOE4AJaJmerglrREbK/jFc1cw965GaOEN/viBr9ReruvXvK85X8Ms+Umsb5b1cejfCbrUEULcQeSpwHCVLQ==" saltValue="GtsBvt/QVat/NC+SmeZIGA==" spinCount="100000" sheet="1" objects="1" scenarios="1" selectLockedCells="1"/>
  <mergeCells count="75">
    <mergeCell ref="N17:R17"/>
    <mergeCell ref="N21:R21"/>
    <mergeCell ref="B18:M18"/>
    <mergeCell ref="N18:R18"/>
    <mergeCell ref="B15:M15"/>
    <mergeCell ref="N15:R15"/>
    <mergeCell ref="B17:M17"/>
    <mergeCell ref="B19:M19"/>
    <mergeCell ref="N19:R19"/>
    <mergeCell ref="B20:M20"/>
    <mergeCell ref="B16:M16"/>
    <mergeCell ref="N16:R16"/>
    <mergeCell ref="N20:R20"/>
    <mergeCell ref="B21:M21"/>
    <mergeCell ref="X1:Y1"/>
    <mergeCell ref="N14:R14"/>
    <mergeCell ref="B14:M14"/>
    <mergeCell ref="J11:K11"/>
    <mergeCell ref="P8:Q8"/>
    <mergeCell ref="B7:C8"/>
    <mergeCell ref="D7:I8"/>
    <mergeCell ref="H10:I12"/>
    <mergeCell ref="B2:K3"/>
    <mergeCell ref="D10:G12"/>
    <mergeCell ref="J1:U1"/>
    <mergeCell ref="P6:Q6"/>
    <mergeCell ref="P7:Q7"/>
    <mergeCell ref="R6:AC6"/>
    <mergeCell ref="R7:AC7"/>
    <mergeCell ref="D9:I9"/>
    <mergeCell ref="AD5:AF8"/>
    <mergeCell ref="T9:AF13"/>
    <mergeCell ref="J12:M12"/>
    <mergeCell ref="J10:M10"/>
    <mergeCell ref="N10:R10"/>
    <mergeCell ref="N11:R11"/>
    <mergeCell ref="N12:R12"/>
    <mergeCell ref="R8:AC8"/>
    <mergeCell ref="B10:C12"/>
    <mergeCell ref="P4:Q4"/>
    <mergeCell ref="R4:W4"/>
    <mergeCell ref="P5:Q5"/>
    <mergeCell ref="R5:AC5"/>
    <mergeCell ref="B22:D23"/>
    <mergeCell ref="E22:G23"/>
    <mergeCell ref="B24:G26"/>
    <mergeCell ref="K22:M22"/>
    <mergeCell ref="L23:M23"/>
    <mergeCell ref="N24:R26"/>
    <mergeCell ref="K24:M26"/>
    <mergeCell ref="N23:R23"/>
    <mergeCell ref="N22:R22"/>
    <mergeCell ref="H22:J26"/>
    <mergeCell ref="W17:AE17"/>
    <mergeCell ref="U24:V25"/>
    <mergeCell ref="W24:X25"/>
    <mergeCell ref="Y24:Z25"/>
    <mergeCell ref="AA24:AE25"/>
    <mergeCell ref="W23:Z23"/>
    <mergeCell ref="Z1:AF1"/>
    <mergeCell ref="U23:V23"/>
    <mergeCell ref="AA23:AE23"/>
    <mergeCell ref="U21:AE22"/>
    <mergeCell ref="AC18:AE18"/>
    <mergeCell ref="AA18:AB18"/>
    <mergeCell ref="X18:Z18"/>
    <mergeCell ref="U18:W18"/>
    <mergeCell ref="U19:W20"/>
    <mergeCell ref="X19:Z20"/>
    <mergeCell ref="AC19:AE20"/>
    <mergeCell ref="U15:Y15"/>
    <mergeCell ref="Z15:AE15"/>
    <mergeCell ref="U16:Y16"/>
    <mergeCell ref="Z16:AE16"/>
    <mergeCell ref="U17:V17"/>
  </mergeCells>
  <phoneticPr fontId="2"/>
  <conditionalFormatting sqref="D5">
    <cfRule type="cellIs" dxfId="5" priority="4" operator="lessThan">
      <formula>1000000</formula>
    </cfRule>
  </conditionalFormatting>
  <conditionalFormatting sqref="R4">
    <cfRule type="cellIs" dxfId="4" priority="3" operator="lessThan">
      <formula>1000000</formula>
    </cfRule>
  </conditionalFormatting>
  <conditionalFormatting sqref="D4">
    <cfRule type="cellIs" dxfId="3" priority="2" operator="lessThan">
      <formula>1000000</formula>
    </cfRule>
  </conditionalFormatting>
  <dataValidations count="8">
    <dataValidation allowBlank="1" showInputMessage="1" showErrorMessage="1" prompt="7桁で入力してください" sqref="R4:W4"/>
    <dataValidation type="list" allowBlank="1" showInputMessage="1" showErrorMessage="1" sqref="L11">
      <formula1>"10,8,0"</formula1>
    </dataValidation>
    <dataValidation type="whole" allowBlank="1" showErrorMessage="1" error="7桁の取引コードを入力してください" promptTitle="7桁の取引コードを入力してください" sqref="D4:G5">
      <formula1>1000000</formula1>
      <formula2>9999999</formula2>
    </dataValidation>
    <dataValidation type="textLength" allowBlank="1" showInputMessage="1" showErrorMessage="1" promptTitle="T+13桁(ハイフン・スペース無し)" prompt="例　T1234567812345" sqref="R8:AC8">
      <formula1>14</formula1>
      <formula2>14</formula2>
    </dataValidation>
    <dataValidation allowBlank="1" showInputMessage="1" promptTitle="西暦で入力してください" prompt="例　2020/4/10" sqref="Z1:AF1"/>
    <dataValidation type="whole" allowBlank="1" showInputMessage="1" showErrorMessage="1" error="小数点以下は入力できません" sqref="N16:R21">
      <formula1>-99999999999</formula1>
      <formula2>99999999999</formula2>
    </dataValidation>
    <dataValidation type="list" allowBlank="1" showInputMessage="1" showErrorMessage="1" sqref="E22:G23">
      <formula1>"有　・　無,有,無,"</formula1>
    </dataValidation>
    <dataValidation type="whole" allowBlank="1" showInputMessage="1" showErrorMessage="1" error="小数点以下は入力できません" sqref="N15:R15">
      <formula1>-99999999999</formula1>
      <formula2>99999999999</formula2>
    </dataValidation>
  </dataValidations>
  <printOptions horizontalCentered="1"/>
  <pageMargins left="0.51181102362204722" right="0.51181102362204722" top="0.59055118110236227" bottom="0" header="0.31496062992125984" footer="0.31496062992125984"/>
  <pageSetup paperSize="9" scale="77" orientation="landscape" blackAndWhite="1" r:id="rId1"/>
  <headerFooter scaleWithDoc="0">
    <oddHeader xml:space="preserve">&amp;R&amp;6株式会社テクノマテリアルL契約_適格請求書Ver1.2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0"/>
  <sheetViews>
    <sheetView showGridLines="0" showRowColHeaders="0" zoomScale="80" zoomScaleNormal="80" zoomScaleSheetLayoutView="80" workbookViewId="0">
      <selection activeCell="Z1" sqref="Z1:AF1"/>
    </sheetView>
  </sheetViews>
  <sheetFormatPr defaultColWidth="0" defaultRowHeight="18.75" zeroHeight="1" x14ac:dyDescent="0.4"/>
  <cols>
    <col min="1" max="1" width="4.75" style="1" customWidth="1"/>
    <col min="2" max="19" width="5.625" style="1" customWidth="1"/>
    <col min="20" max="20" width="1.125" style="1" customWidth="1"/>
    <col min="21" max="31" width="4.875" style="1" customWidth="1"/>
    <col min="32" max="32" width="1.125" style="1" customWidth="1"/>
    <col min="33" max="34" width="4.625" style="1" customWidth="1"/>
    <col min="35" max="38" width="9" style="1" customWidth="1"/>
    <col min="39" max="48" width="0" style="1" hidden="1" customWidth="1"/>
    <col min="49" max="16384" width="9" style="1" hidden="1"/>
  </cols>
  <sheetData>
    <row r="1" spans="2:48" ht="45" thickBot="1" x14ac:dyDescent="0.45">
      <c r="B1" s="40" t="s">
        <v>39</v>
      </c>
      <c r="C1" s="39"/>
      <c r="D1" s="39"/>
      <c r="F1" s="35"/>
      <c r="G1" s="35"/>
      <c r="H1" s="35"/>
      <c r="I1" s="35"/>
      <c r="J1" s="269" t="s">
        <v>38</v>
      </c>
      <c r="K1" s="269"/>
      <c r="L1" s="269"/>
      <c r="M1" s="269"/>
      <c r="N1" s="269"/>
      <c r="O1" s="269"/>
      <c r="P1" s="269"/>
      <c r="Q1" s="269"/>
      <c r="R1" s="269"/>
      <c r="S1" s="269"/>
      <c r="T1" s="269"/>
      <c r="U1" s="269"/>
      <c r="V1" s="35"/>
      <c r="W1" s="35"/>
      <c r="X1" s="215" t="s">
        <v>37</v>
      </c>
      <c r="Y1" s="216"/>
      <c r="Z1" s="266">
        <v>45209</v>
      </c>
      <c r="AA1" s="267"/>
      <c r="AB1" s="267"/>
      <c r="AC1" s="267"/>
      <c r="AD1" s="267"/>
      <c r="AE1" s="267"/>
      <c r="AF1" s="268"/>
    </row>
    <row r="2" spans="2:48" s="38" customFormat="1" ht="18.75" customHeight="1" x14ac:dyDescent="0.4">
      <c r="B2" s="270" t="s">
        <v>36</v>
      </c>
      <c r="C2" s="270"/>
      <c r="D2" s="270"/>
      <c r="E2" s="270"/>
      <c r="F2" s="270"/>
      <c r="G2" s="270"/>
      <c r="H2" s="270"/>
      <c r="I2" s="270"/>
      <c r="J2" s="270"/>
      <c r="K2" s="270"/>
      <c r="N2" s="39"/>
      <c r="P2" s="1"/>
      <c r="Q2" s="1"/>
      <c r="R2" s="1"/>
      <c r="S2" s="1"/>
      <c r="T2" s="1"/>
      <c r="U2" s="1"/>
      <c r="V2" s="1"/>
      <c r="W2" s="1"/>
      <c r="X2" s="1"/>
      <c r="Y2" s="1"/>
      <c r="Z2" s="1"/>
      <c r="AA2" s="1"/>
      <c r="AB2" s="1"/>
      <c r="AC2" s="1"/>
      <c r="AD2" s="1"/>
      <c r="AE2" s="1"/>
      <c r="AF2" s="1"/>
    </row>
    <row r="3" spans="2:48" s="38" customFormat="1" ht="15" customHeight="1" thickBot="1" x14ac:dyDescent="0.45">
      <c r="B3" s="270"/>
      <c r="C3" s="270"/>
      <c r="D3" s="270"/>
      <c r="E3" s="270"/>
      <c r="F3" s="270"/>
      <c r="G3" s="270"/>
      <c r="H3" s="270"/>
      <c r="I3" s="270"/>
      <c r="J3" s="270"/>
      <c r="K3" s="270"/>
      <c r="P3" s="1"/>
      <c r="Q3" s="1"/>
      <c r="R3" s="1"/>
      <c r="S3" s="1"/>
      <c r="T3" s="1"/>
      <c r="U3" s="1"/>
      <c r="V3" s="1"/>
      <c r="W3" s="1"/>
      <c r="X3" s="1"/>
      <c r="Y3" s="1"/>
      <c r="Z3" s="1"/>
      <c r="AA3" s="1"/>
      <c r="AB3" s="1"/>
      <c r="AC3" s="1"/>
      <c r="AD3" s="1"/>
      <c r="AE3" s="1"/>
      <c r="AF3" s="1"/>
    </row>
    <row r="4" spans="2:48" ht="25.5" customHeight="1" thickBot="1" x14ac:dyDescent="0.45">
      <c r="B4" s="37"/>
      <c r="C4" s="37"/>
      <c r="D4" s="36"/>
      <c r="E4" s="36"/>
      <c r="F4" s="36"/>
      <c r="G4" s="36"/>
      <c r="J4" s="276" t="s">
        <v>47</v>
      </c>
      <c r="K4" s="276"/>
      <c r="L4" s="276"/>
      <c r="M4" s="276"/>
      <c r="N4" s="276"/>
      <c r="P4" s="271" t="s">
        <v>35</v>
      </c>
      <c r="Q4" s="272"/>
      <c r="R4" s="273" t="s">
        <v>45</v>
      </c>
      <c r="S4" s="274"/>
      <c r="T4" s="274"/>
      <c r="U4" s="274"/>
      <c r="V4" s="274"/>
      <c r="W4" s="275"/>
      <c r="AI4" s="42"/>
      <c r="AJ4" s="1" t="s">
        <v>44</v>
      </c>
    </row>
    <row r="5" spans="2:48" ht="19.5" customHeight="1" x14ac:dyDescent="0.35">
      <c r="B5" s="37"/>
      <c r="C5" s="37"/>
      <c r="D5" s="36"/>
      <c r="E5" s="36"/>
      <c r="F5" s="36"/>
      <c r="G5" s="36"/>
      <c r="J5" s="276"/>
      <c r="K5" s="276"/>
      <c r="L5" s="276"/>
      <c r="M5" s="276"/>
      <c r="N5" s="276"/>
      <c r="P5" s="277" t="s">
        <v>34</v>
      </c>
      <c r="Q5" s="278"/>
      <c r="R5" s="279" t="s">
        <v>33</v>
      </c>
      <c r="S5" s="280"/>
      <c r="T5" s="280"/>
      <c r="U5" s="280"/>
      <c r="V5" s="280"/>
      <c r="W5" s="280"/>
      <c r="X5" s="280"/>
      <c r="Y5" s="280"/>
      <c r="Z5" s="280"/>
      <c r="AA5" s="280"/>
      <c r="AB5" s="280"/>
      <c r="AC5" s="280"/>
      <c r="AD5" s="281" t="s">
        <v>32</v>
      </c>
      <c r="AE5" s="281"/>
      <c r="AF5" s="282"/>
      <c r="AK5" s="35"/>
      <c r="AL5" s="35"/>
      <c r="AM5" s="35"/>
      <c r="AN5" s="35"/>
      <c r="AO5" s="35"/>
      <c r="AP5" s="35"/>
      <c r="AQ5" s="35"/>
      <c r="AR5" s="35"/>
      <c r="AS5" s="35"/>
      <c r="AT5" s="35"/>
      <c r="AU5" s="35"/>
      <c r="AV5" s="35"/>
    </row>
    <row r="6" spans="2:48" ht="25.5" customHeight="1" thickBot="1" x14ac:dyDescent="0.45">
      <c r="B6" s="34" t="s">
        <v>31</v>
      </c>
      <c r="P6" s="287" t="s">
        <v>30</v>
      </c>
      <c r="Q6" s="288"/>
      <c r="R6" s="289" t="s">
        <v>29</v>
      </c>
      <c r="S6" s="290"/>
      <c r="T6" s="290"/>
      <c r="U6" s="290"/>
      <c r="V6" s="290"/>
      <c r="W6" s="290"/>
      <c r="X6" s="290"/>
      <c r="Y6" s="290"/>
      <c r="Z6" s="290"/>
      <c r="AA6" s="290"/>
      <c r="AB6" s="290"/>
      <c r="AC6" s="290"/>
      <c r="AD6" s="283"/>
      <c r="AE6" s="283"/>
      <c r="AF6" s="284"/>
      <c r="AI6" s="41"/>
      <c r="AJ6" s="1" t="s">
        <v>43</v>
      </c>
    </row>
    <row r="7" spans="2:48" ht="19.5" customHeight="1" x14ac:dyDescent="0.4">
      <c r="B7" s="295" t="s">
        <v>28</v>
      </c>
      <c r="C7" s="296"/>
      <c r="D7" s="299">
        <f>N24</f>
        <v>6600000</v>
      </c>
      <c r="E7" s="299"/>
      <c r="F7" s="299"/>
      <c r="G7" s="299"/>
      <c r="H7" s="299"/>
      <c r="I7" s="300"/>
      <c r="J7" s="33"/>
      <c r="P7" s="287" t="s">
        <v>27</v>
      </c>
      <c r="Q7" s="288"/>
      <c r="R7" s="291" t="s">
        <v>26</v>
      </c>
      <c r="S7" s="292"/>
      <c r="T7" s="292"/>
      <c r="U7" s="292"/>
      <c r="V7" s="292"/>
      <c r="W7" s="292"/>
      <c r="X7" s="292"/>
      <c r="Y7" s="292"/>
      <c r="Z7" s="292"/>
      <c r="AA7" s="292"/>
      <c r="AB7" s="292"/>
      <c r="AC7" s="292"/>
      <c r="AD7" s="283"/>
      <c r="AE7" s="283"/>
      <c r="AF7" s="284"/>
    </row>
    <row r="8" spans="2:48" ht="25.5" customHeight="1" thickBot="1" x14ac:dyDescent="0.45">
      <c r="B8" s="297"/>
      <c r="C8" s="298"/>
      <c r="D8" s="301"/>
      <c r="E8" s="301"/>
      <c r="F8" s="301"/>
      <c r="G8" s="301"/>
      <c r="H8" s="301"/>
      <c r="I8" s="302"/>
      <c r="J8" s="4"/>
      <c r="K8" s="32"/>
      <c r="L8" s="32"/>
      <c r="M8" s="32"/>
      <c r="P8" s="293" t="s">
        <v>25</v>
      </c>
      <c r="Q8" s="294"/>
      <c r="R8" s="308" t="s">
        <v>53</v>
      </c>
      <c r="S8" s="309"/>
      <c r="T8" s="309"/>
      <c r="U8" s="309"/>
      <c r="V8" s="309"/>
      <c r="W8" s="309"/>
      <c r="X8" s="309"/>
      <c r="Y8" s="309"/>
      <c r="Z8" s="309"/>
      <c r="AA8" s="309"/>
      <c r="AB8" s="309"/>
      <c r="AC8" s="309"/>
      <c r="AD8" s="285"/>
      <c r="AE8" s="285"/>
      <c r="AF8" s="286"/>
      <c r="AI8" s="43"/>
      <c r="AJ8" s="1" t="s">
        <v>46</v>
      </c>
    </row>
    <row r="9" spans="2:48" ht="23.25" customHeight="1" thickBot="1" x14ac:dyDescent="0.45">
      <c r="B9" s="31"/>
      <c r="C9" s="31"/>
      <c r="D9" s="342" t="str">
        <f>IF(L11=10,"",IF(L11=8,"軽減税率対象",IF(L11="","","非課税・不課税対象")))</f>
        <v/>
      </c>
      <c r="E9" s="342"/>
      <c r="F9" s="342"/>
      <c r="G9" s="342"/>
      <c r="H9" s="342"/>
      <c r="I9" s="342"/>
      <c r="J9" s="4"/>
      <c r="K9" s="4"/>
      <c r="T9" s="198" t="s">
        <v>54</v>
      </c>
      <c r="U9" s="198"/>
      <c r="V9" s="198"/>
      <c r="W9" s="198"/>
      <c r="X9" s="198"/>
      <c r="Y9" s="198"/>
      <c r="Z9" s="198"/>
      <c r="AA9" s="198"/>
      <c r="AB9" s="198"/>
      <c r="AC9" s="198"/>
      <c r="AD9" s="198"/>
      <c r="AE9" s="198"/>
      <c r="AF9" s="198"/>
    </row>
    <row r="10" spans="2:48" ht="27" customHeight="1" x14ac:dyDescent="0.4">
      <c r="B10" s="310" t="s">
        <v>24</v>
      </c>
      <c r="C10" s="311"/>
      <c r="D10" s="315">
        <v>5000</v>
      </c>
      <c r="E10" s="316"/>
      <c r="F10" s="316"/>
      <c r="G10" s="317"/>
      <c r="H10" s="310" t="s">
        <v>23</v>
      </c>
      <c r="I10" s="324"/>
      <c r="J10" s="327" t="s">
        <v>22</v>
      </c>
      <c r="K10" s="327"/>
      <c r="L10" s="327"/>
      <c r="M10" s="328"/>
      <c r="N10" s="329">
        <v>5000000000</v>
      </c>
      <c r="O10" s="330"/>
      <c r="P10" s="330"/>
      <c r="Q10" s="330"/>
      <c r="R10" s="331"/>
      <c r="T10" s="199"/>
      <c r="U10" s="199"/>
      <c r="V10" s="199"/>
      <c r="W10" s="199"/>
      <c r="X10" s="199"/>
      <c r="Y10" s="199"/>
      <c r="Z10" s="199"/>
      <c r="AA10" s="199"/>
      <c r="AB10" s="199"/>
      <c r="AC10" s="199"/>
      <c r="AD10" s="199"/>
      <c r="AE10" s="199"/>
      <c r="AF10" s="199"/>
    </row>
    <row r="11" spans="2:48" ht="27" customHeight="1" x14ac:dyDescent="0.4">
      <c r="B11" s="312"/>
      <c r="C11" s="313"/>
      <c r="D11" s="318"/>
      <c r="E11" s="319"/>
      <c r="F11" s="319"/>
      <c r="G11" s="320"/>
      <c r="H11" s="312"/>
      <c r="I11" s="325"/>
      <c r="J11" s="332" t="s">
        <v>5</v>
      </c>
      <c r="K11" s="332"/>
      <c r="L11" s="84">
        <v>10</v>
      </c>
      <c r="M11" s="30" t="s">
        <v>21</v>
      </c>
      <c r="N11" s="333">
        <f>ROUNDDOWN(N10*(L11/100),0)</f>
        <v>500000000</v>
      </c>
      <c r="O11" s="334"/>
      <c r="P11" s="334"/>
      <c r="Q11" s="334"/>
      <c r="R11" s="335"/>
      <c r="T11" s="199"/>
      <c r="U11" s="199"/>
      <c r="V11" s="199"/>
      <c r="W11" s="199"/>
      <c r="X11" s="199"/>
      <c r="Y11" s="199"/>
      <c r="Z11" s="199"/>
      <c r="AA11" s="199"/>
      <c r="AB11" s="199"/>
      <c r="AC11" s="199"/>
      <c r="AD11" s="199"/>
      <c r="AE11" s="199"/>
      <c r="AF11" s="199"/>
    </row>
    <row r="12" spans="2:48" ht="27" customHeight="1" thickBot="1" x14ac:dyDescent="0.45">
      <c r="B12" s="297"/>
      <c r="C12" s="314"/>
      <c r="D12" s="321"/>
      <c r="E12" s="322"/>
      <c r="F12" s="322"/>
      <c r="G12" s="323"/>
      <c r="H12" s="297"/>
      <c r="I12" s="326"/>
      <c r="J12" s="303" t="s">
        <v>20</v>
      </c>
      <c r="K12" s="303"/>
      <c r="L12" s="303"/>
      <c r="M12" s="304"/>
      <c r="N12" s="305">
        <f>SUM(N10:R11)</f>
        <v>5500000000</v>
      </c>
      <c r="O12" s="306"/>
      <c r="P12" s="306"/>
      <c r="Q12" s="306"/>
      <c r="R12" s="307"/>
      <c r="T12" s="199"/>
      <c r="U12" s="199"/>
      <c r="V12" s="199"/>
      <c r="W12" s="199"/>
      <c r="X12" s="199"/>
      <c r="Y12" s="199"/>
      <c r="Z12" s="199"/>
      <c r="AA12" s="199"/>
      <c r="AB12" s="199"/>
      <c r="AC12" s="199"/>
      <c r="AD12" s="199"/>
      <c r="AE12" s="199"/>
      <c r="AF12" s="199"/>
    </row>
    <row r="13" spans="2:48" ht="27" customHeight="1" thickBot="1" x14ac:dyDescent="0.45">
      <c r="B13" s="44"/>
      <c r="C13" s="44"/>
      <c r="D13" s="6"/>
      <c r="E13" s="6"/>
      <c r="F13" s="6"/>
      <c r="G13" s="5"/>
      <c r="H13" s="5"/>
      <c r="I13" s="5"/>
      <c r="J13" s="45"/>
      <c r="K13" s="45"/>
      <c r="L13" s="4"/>
      <c r="M13" s="4"/>
      <c r="N13" s="29"/>
      <c r="O13" s="3"/>
      <c r="P13" s="3"/>
      <c r="Q13" s="3"/>
      <c r="R13" s="28"/>
      <c r="T13" s="199"/>
      <c r="U13" s="199"/>
      <c r="V13" s="199"/>
      <c r="W13" s="199"/>
      <c r="X13" s="199"/>
      <c r="Y13" s="199"/>
      <c r="Z13" s="199"/>
      <c r="AA13" s="199"/>
      <c r="AB13" s="199"/>
      <c r="AC13" s="199"/>
      <c r="AD13" s="199"/>
      <c r="AE13" s="199"/>
      <c r="AF13" s="199"/>
    </row>
    <row r="14" spans="2:48" ht="27" customHeight="1" thickBot="1" x14ac:dyDescent="0.45">
      <c r="B14" s="336" t="s">
        <v>19</v>
      </c>
      <c r="C14" s="337"/>
      <c r="D14" s="337"/>
      <c r="E14" s="337"/>
      <c r="F14" s="337"/>
      <c r="G14" s="337"/>
      <c r="H14" s="337"/>
      <c r="I14" s="337"/>
      <c r="J14" s="337"/>
      <c r="K14" s="337"/>
      <c r="L14" s="337"/>
      <c r="M14" s="338"/>
      <c r="N14" s="339" t="s">
        <v>18</v>
      </c>
      <c r="O14" s="340"/>
      <c r="P14" s="340"/>
      <c r="Q14" s="340"/>
      <c r="R14" s="341"/>
      <c r="T14" s="27" t="s">
        <v>17</v>
      </c>
      <c r="U14" s="26"/>
      <c r="V14" s="26"/>
      <c r="W14" s="26"/>
      <c r="X14" s="26"/>
      <c r="Y14" s="26"/>
      <c r="Z14" s="26"/>
      <c r="AA14" s="26"/>
      <c r="AB14" s="26"/>
      <c r="AC14" s="26"/>
      <c r="AD14" s="26"/>
      <c r="AE14" s="26"/>
      <c r="AF14" s="25"/>
    </row>
    <row r="15" spans="2:48" ht="27" customHeight="1" thickBot="1" x14ac:dyDescent="0.45">
      <c r="B15" s="343" t="s">
        <v>42</v>
      </c>
      <c r="C15" s="344"/>
      <c r="D15" s="344"/>
      <c r="E15" s="344"/>
      <c r="F15" s="344"/>
      <c r="G15" s="344"/>
      <c r="H15" s="344"/>
      <c r="I15" s="344"/>
      <c r="J15" s="344"/>
      <c r="K15" s="344"/>
      <c r="L15" s="344"/>
      <c r="M15" s="345"/>
      <c r="N15" s="346"/>
      <c r="O15" s="347"/>
      <c r="P15" s="347"/>
      <c r="Q15" s="347"/>
      <c r="R15" s="348"/>
      <c r="T15" s="19"/>
      <c r="U15" s="349" t="s">
        <v>16</v>
      </c>
      <c r="V15" s="350"/>
      <c r="W15" s="350"/>
      <c r="X15" s="350"/>
      <c r="Y15" s="350"/>
      <c r="Z15" s="349" t="s">
        <v>15</v>
      </c>
      <c r="AA15" s="350"/>
      <c r="AB15" s="350"/>
      <c r="AC15" s="350"/>
      <c r="AD15" s="350"/>
      <c r="AE15" s="351"/>
      <c r="AF15" s="12"/>
    </row>
    <row r="16" spans="2:48" ht="27" customHeight="1" thickBot="1" x14ac:dyDescent="0.45">
      <c r="B16" s="343" t="s">
        <v>41</v>
      </c>
      <c r="C16" s="344"/>
      <c r="D16" s="344"/>
      <c r="E16" s="344"/>
      <c r="F16" s="344"/>
      <c r="G16" s="344"/>
      <c r="H16" s="344"/>
      <c r="I16" s="344"/>
      <c r="J16" s="344"/>
      <c r="K16" s="344"/>
      <c r="L16" s="344"/>
      <c r="M16" s="345"/>
      <c r="N16" s="352">
        <v>5000000</v>
      </c>
      <c r="O16" s="353"/>
      <c r="P16" s="353"/>
      <c r="Q16" s="353"/>
      <c r="R16" s="354"/>
      <c r="T16" s="19"/>
      <c r="U16" s="117" t="s">
        <v>52</v>
      </c>
      <c r="V16" s="118"/>
      <c r="W16" s="118"/>
      <c r="X16" s="118"/>
      <c r="Y16" s="118"/>
      <c r="Z16" s="119" t="str">
        <f>IF(R4="","対象　　免税",(IF(R8="","免税","対象")))</f>
        <v>対象</v>
      </c>
      <c r="AA16" s="119"/>
      <c r="AB16" s="119"/>
      <c r="AC16" s="119"/>
      <c r="AD16" s="119"/>
      <c r="AE16" s="120"/>
      <c r="AF16" s="12"/>
    </row>
    <row r="17" spans="2:45" ht="27" customHeight="1" x14ac:dyDescent="0.4">
      <c r="B17" s="343" t="s">
        <v>40</v>
      </c>
      <c r="C17" s="344"/>
      <c r="D17" s="344"/>
      <c r="E17" s="344"/>
      <c r="F17" s="344"/>
      <c r="G17" s="344"/>
      <c r="H17" s="344"/>
      <c r="I17" s="344"/>
      <c r="J17" s="344"/>
      <c r="K17" s="344"/>
      <c r="L17" s="344"/>
      <c r="M17" s="345"/>
      <c r="N17" s="352">
        <v>1000000</v>
      </c>
      <c r="O17" s="353"/>
      <c r="P17" s="353"/>
      <c r="Q17" s="353"/>
      <c r="R17" s="354"/>
      <c r="T17" s="19"/>
      <c r="U17" s="368" t="s">
        <v>14</v>
      </c>
      <c r="V17" s="369"/>
      <c r="W17" s="370" t="s">
        <v>13</v>
      </c>
      <c r="X17" s="370"/>
      <c r="Y17" s="370"/>
      <c r="Z17" s="370"/>
      <c r="AA17" s="370"/>
      <c r="AB17" s="370"/>
      <c r="AC17" s="370"/>
      <c r="AD17" s="370"/>
      <c r="AE17" s="371"/>
      <c r="AF17" s="12"/>
    </row>
    <row r="18" spans="2:45" ht="27" customHeight="1" x14ac:dyDescent="0.25">
      <c r="B18" s="343"/>
      <c r="C18" s="344"/>
      <c r="D18" s="344"/>
      <c r="E18" s="344"/>
      <c r="F18" s="344"/>
      <c r="G18" s="344"/>
      <c r="H18" s="344"/>
      <c r="I18" s="344"/>
      <c r="J18" s="344"/>
      <c r="K18" s="344"/>
      <c r="L18" s="344"/>
      <c r="M18" s="345"/>
      <c r="N18" s="352"/>
      <c r="O18" s="353"/>
      <c r="P18" s="353"/>
      <c r="Q18" s="353"/>
      <c r="R18" s="354"/>
      <c r="T18" s="19"/>
      <c r="U18" s="372" t="s">
        <v>12</v>
      </c>
      <c r="V18" s="373"/>
      <c r="W18" s="374"/>
      <c r="X18" s="375" t="s">
        <v>11</v>
      </c>
      <c r="Y18" s="373"/>
      <c r="Z18" s="374"/>
      <c r="AA18" s="375" t="s">
        <v>10</v>
      </c>
      <c r="AB18" s="374"/>
      <c r="AC18" s="375" t="s">
        <v>9</v>
      </c>
      <c r="AD18" s="373"/>
      <c r="AE18" s="376"/>
      <c r="AF18" s="12"/>
    </row>
    <row r="19" spans="2:45" ht="27" customHeight="1" x14ac:dyDescent="0.4">
      <c r="B19" s="343"/>
      <c r="C19" s="344"/>
      <c r="D19" s="344"/>
      <c r="E19" s="344"/>
      <c r="F19" s="344"/>
      <c r="G19" s="344"/>
      <c r="H19" s="344"/>
      <c r="I19" s="344"/>
      <c r="J19" s="344"/>
      <c r="K19" s="344"/>
      <c r="L19" s="344"/>
      <c r="M19" s="345"/>
      <c r="N19" s="352"/>
      <c r="O19" s="353"/>
      <c r="P19" s="353"/>
      <c r="Q19" s="353"/>
      <c r="R19" s="354"/>
      <c r="T19" s="19"/>
      <c r="U19" s="355" t="s">
        <v>8</v>
      </c>
      <c r="V19" s="356"/>
      <c r="W19" s="356"/>
      <c r="X19" s="359"/>
      <c r="Y19" s="356"/>
      <c r="Z19" s="360"/>
      <c r="AA19" s="24"/>
      <c r="AB19" s="23"/>
      <c r="AC19" s="359"/>
      <c r="AD19" s="356"/>
      <c r="AE19" s="363"/>
      <c r="AF19" s="12"/>
    </row>
    <row r="20" spans="2:45" ht="27" customHeight="1" x14ac:dyDescent="0.4">
      <c r="B20" s="365"/>
      <c r="C20" s="366"/>
      <c r="D20" s="366"/>
      <c r="E20" s="366"/>
      <c r="F20" s="366"/>
      <c r="G20" s="366"/>
      <c r="H20" s="366"/>
      <c r="I20" s="366"/>
      <c r="J20" s="366"/>
      <c r="K20" s="366"/>
      <c r="L20" s="366"/>
      <c r="M20" s="367"/>
      <c r="N20" s="382"/>
      <c r="O20" s="383"/>
      <c r="P20" s="383"/>
      <c r="Q20" s="383"/>
      <c r="R20" s="384"/>
      <c r="T20" s="19"/>
      <c r="U20" s="357"/>
      <c r="V20" s="358"/>
      <c r="W20" s="358"/>
      <c r="X20" s="361"/>
      <c r="Y20" s="358"/>
      <c r="Z20" s="362"/>
      <c r="AA20" s="22"/>
      <c r="AB20" s="21"/>
      <c r="AC20" s="361"/>
      <c r="AD20" s="358"/>
      <c r="AE20" s="364"/>
      <c r="AF20" s="12"/>
      <c r="AG20" s="20"/>
      <c r="AH20" s="7"/>
      <c r="AI20" s="7"/>
      <c r="AJ20" s="7"/>
      <c r="AK20" s="7"/>
      <c r="AL20" s="7"/>
      <c r="AM20" s="7"/>
      <c r="AN20" s="7"/>
      <c r="AO20" s="7"/>
      <c r="AP20" s="7"/>
      <c r="AQ20" s="7"/>
      <c r="AR20" s="7"/>
      <c r="AS20" s="7"/>
    </row>
    <row r="21" spans="2:45" ht="27" customHeight="1" thickBot="1" x14ac:dyDescent="0.45">
      <c r="B21" s="365"/>
      <c r="C21" s="366"/>
      <c r="D21" s="366"/>
      <c r="E21" s="366"/>
      <c r="F21" s="366"/>
      <c r="G21" s="366"/>
      <c r="H21" s="366"/>
      <c r="I21" s="366"/>
      <c r="J21" s="366"/>
      <c r="K21" s="366"/>
      <c r="L21" s="366"/>
      <c r="M21" s="367"/>
      <c r="N21" s="382"/>
      <c r="O21" s="383"/>
      <c r="P21" s="383"/>
      <c r="Q21" s="383"/>
      <c r="R21" s="384"/>
      <c r="T21" s="19"/>
      <c r="U21" s="385" t="s">
        <v>7</v>
      </c>
      <c r="V21" s="386"/>
      <c r="W21" s="386"/>
      <c r="X21" s="386"/>
      <c r="Y21" s="386"/>
      <c r="Z21" s="386"/>
      <c r="AA21" s="386"/>
      <c r="AB21" s="386"/>
      <c r="AC21" s="386"/>
      <c r="AD21" s="386"/>
      <c r="AE21" s="387"/>
      <c r="AF21" s="12"/>
      <c r="AG21" s="20"/>
      <c r="AH21" s="7"/>
      <c r="AI21" s="7"/>
      <c r="AJ21" s="7"/>
      <c r="AK21" s="7"/>
      <c r="AL21" s="7"/>
      <c r="AM21" s="7"/>
      <c r="AN21" s="7"/>
      <c r="AO21" s="7"/>
      <c r="AP21" s="7"/>
      <c r="AQ21" s="7"/>
      <c r="AR21" s="7"/>
      <c r="AS21" s="7"/>
    </row>
    <row r="22" spans="2:45" ht="27" customHeight="1" thickBot="1" x14ac:dyDescent="0.45">
      <c r="B22" s="153" t="s">
        <v>50</v>
      </c>
      <c r="C22" s="154"/>
      <c r="D22" s="154"/>
      <c r="E22" s="413" t="s">
        <v>55</v>
      </c>
      <c r="F22" s="414"/>
      <c r="G22" s="415"/>
      <c r="H22" s="151" t="s">
        <v>6</v>
      </c>
      <c r="I22" s="151"/>
      <c r="J22" s="152"/>
      <c r="K22" s="172" t="s">
        <v>48</v>
      </c>
      <c r="L22" s="173"/>
      <c r="M22" s="174"/>
      <c r="N22" s="377">
        <f>SUM(N15:R21)</f>
        <v>6000000</v>
      </c>
      <c r="O22" s="377"/>
      <c r="P22" s="377"/>
      <c r="Q22" s="377"/>
      <c r="R22" s="378"/>
      <c r="T22" s="19"/>
      <c r="U22" s="388"/>
      <c r="V22" s="389"/>
      <c r="W22" s="389"/>
      <c r="X22" s="389"/>
      <c r="Y22" s="389"/>
      <c r="Z22" s="389"/>
      <c r="AA22" s="389"/>
      <c r="AB22" s="389"/>
      <c r="AC22" s="389"/>
      <c r="AD22" s="389"/>
      <c r="AE22" s="390"/>
      <c r="AF22" s="12"/>
      <c r="AG22" s="7"/>
      <c r="AH22" s="18"/>
      <c r="AI22" s="18"/>
      <c r="AJ22" s="18"/>
      <c r="AK22" s="18"/>
      <c r="AL22" s="18"/>
      <c r="AM22" s="18"/>
      <c r="AN22" s="18"/>
      <c r="AO22" s="18"/>
      <c r="AP22" s="18"/>
      <c r="AQ22" s="18"/>
      <c r="AR22" s="18"/>
      <c r="AS22" s="14"/>
    </row>
    <row r="23" spans="2:45" ht="27" customHeight="1" x14ac:dyDescent="0.25">
      <c r="B23" s="155"/>
      <c r="C23" s="156"/>
      <c r="D23" s="156"/>
      <c r="E23" s="416"/>
      <c r="F23" s="417"/>
      <c r="G23" s="418"/>
      <c r="H23" s="144"/>
      <c r="I23" s="144"/>
      <c r="J23" s="145"/>
      <c r="K23" s="82">
        <f>L11</f>
        <v>10</v>
      </c>
      <c r="L23" s="175" t="s">
        <v>49</v>
      </c>
      <c r="M23" s="176"/>
      <c r="N23" s="379">
        <f>ROUNDDOWN(N22*(K23/100),0)</f>
        <v>600000</v>
      </c>
      <c r="O23" s="377"/>
      <c r="P23" s="377"/>
      <c r="Q23" s="377"/>
      <c r="R23" s="378"/>
      <c r="T23" s="13"/>
      <c r="U23" s="380" t="s">
        <v>4</v>
      </c>
      <c r="V23" s="381"/>
      <c r="W23" s="90" t="s">
        <v>3</v>
      </c>
      <c r="X23" s="91"/>
      <c r="Y23" s="91"/>
      <c r="Z23" s="89"/>
      <c r="AA23" s="397" t="s">
        <v>2</v>
      </c>
      <c r="AB23" s="398"/>
      <c r="AC23" s="398"/>
      <c r="AD23" s="398"/>
      <c r="AE23" s="399"/>
      <c r="AF23" s="12"/>
      <c r="AG23" s="7"/>
      <c r="AH23" s="17"/>
      <c r="AI23" s="17"/>
      <c r="AJ23" s="17"/>
      <c r="AK23" s="17"/>
      <c r="AL23" s="17"/>
      <c r="AM23" s="16"/>
      <c r="AN23" s="16"/>
      <c r="AO23" s="16"/>
      <c r="AP23" s="16"/>
      <c r="AQ23" s="16"/>
      <c r="AR23" s="16"/>
      <c r="AS23" s="14"/>
    </row>
    <row r="24" spans="2:45" ht="27" customHeight="1" x14ac:dyDescent="0.4">
      <c r="B24" s="163" t="s">
        <v>51</v>
      </c>
      <c r="C24" s="164"/>
      <c r="D24" s="164"/>
      <c r="E24" s="164"/>
      <c r="F24" s="164"/>
      <c r="G24" s="165"/>
      <c r="H24" s="144"/>
      <c r="I24" s="144"/>
      <c r="J24" s="145"/>
      <c r="K24" s="144" t="s">
        <v>1</v>
      </c>
      <c r="L24" s="144"/>
      <c r="M24" s="145"/>
      <c r="N24" s="400">
        <f>N22+N23</f>
        <v>6600000</v>
      </c>
      <c r="O24" s="401"/>
      <c r="P24" s="401"/>
      <c r="Q24" s="401"/>
      <c r="R24" s="402"/>
      <c r="T24" s="13"/>
      <c r="U24" s="409"/>
      <c r="V24" s="410"/>
      <c r="W24" s="129"/>
      <c r="X24" s="130"/>
      <c r="Y24" s="130"/>
      <c r="Z24" s="126"/>
      <c r="AA24" s="391"/>
      <c r="AB24" s="392"/>
      <c r="AC24" s="392"/>
      <c r="AD24" s="392"/>
      <c r="AE24" s="393"/>
      <c r="AF24" s="12"/>
      <c r="AG24" s="7"/>
      <c r="AH24" s="11"/>
      <c r="AI24" s="11"/>
      <c r="AJ24" s="15"/>
      <c r="AK24" s="15"/>
      <c r="AL24" s="15"/>
      <c r="AM24" s="15"/>
      <c r="AN24" s="15"/>
      <c r="AO24" s="15"/>
      <c r="AP24" s="15"/>
      <c r="AQ24" s="15"/>
      <c r="AR24" s="15"/>
      <c r="AS24" s="14"/>
    </row>
    <row r="25" spans="2:45" ht="13.5" customHeight="1" thickBot="1" x14ac:dyDescent="0.45">
      <c r="B25" s="166"/>
      <c r="C25" s="167"/>
      <c r="D25" s="167"/>
      <c r="E25" s="167"/>
      <c r="F25" s="167"/>
      <c r="G25" s="168"/>
      <c r="H25" s="144"/>
      <c r="I25" s="144"/>
      <c r="J25" s="145"/>
      <c r="K25" s="144"/>
      <c r="L25" s="144"/>
      <c r="M25" s="145"/>
      <c r="N25" s="403"/>
      <c r="O25" s="404"/>
      <c r="P25" s="404"/>
      <c r="Q25" s="404"/>
      <c r="R25" s="405"/>
      <c r="T25" s="13"/>
      <c r="U25" s="411"/>
      <c r="V25" s="412"/>
      <c r="W25" s="131"/>
      <c r="X25" s="132"/>
      <c r="Y25" s="132"/>
      <c r="Z25" s="128"/>
      <c r="AA25" s="394"/>
      <c r="AB25" s="395"/>
      <c r="AC25" s="395"/>
      <c r="AD25" s="395"/>
      <c r="AE25" s="396"/>
      <c r="AF25" s="12"/>
      <c r="AG25" s="7"/>
      <c r="AH25" s="11"/>
      <c r="AI25" s="11"/>
      <c r="AJ25" s="11"/>
      <c r="AK25" s="11"/>
      <c r="AL25" s="11"/>
      <c r="AM25" s="11"/>
      <c r="AN25" s="11"/>
      <c r="AO25" s="11"/>
      <c r="AP25" s="11"/>
      <c r="AQ25" s="11"/>
      <c r="AR25" s="11"/>
      <c r="AS25" s="7"/>
    </row>
    <row r="26" spans="2:45" ht="41.25" customHeight="1" thickBot="1" x14ac:dyDescent="0.45">
      <c r="B26" s="169"/>
      <c r="C26" s="170"/>
      <c r="D26" s="170"/>
      <c r="E26" s="170"/>
      <c r="F26" s="170"/>
      <c r="G26" s="171"/>
      <c r="H26" s="146"/>
      <c r="I26" s="146"/>
      <c r="J26" s="147"/>
      <c r="K26" s="146"/>
      <c r="L26" s="146"/>
      <c r="M26" s="147"/>
      <c r="N26" s="406"/>
      <c r="O26" s="407"/>
      <c r="P26" s="407"/>
      <c r="Q26" s="407"/>
      <c r="R26" s="408"/>
      <c r="T26" s="10"/>
      <c r="U26" s="9"/>
      <c r="V26" s="9"/>
      <c r="W26" s="9"/>
      <c r="X26" s="9"/>
      <c r="Y26" s="9"/>
      <c r="Z26" s="9"/>
      <c r="AA26" s="9"/>
      <c r="AB26" s="9"/>
      <c r="AC26" s="9"/>
      <c r="AD26" s="9"/>
      <c r="AE26" s="9"/>
      <c r="AF26" s="8"/>
      <c r="AG26" s="7"/>
      <c r="AH26" s="7"/>
      <c r="AI26" s="7"/>
      <c r="AJ26" s="7"/>
      <c r="AK26" s="7"/>
      <c r="AL26" s="7"/>
      <c r="AM26" s="7"/>
      <c r="AN26" s="7"/>
      <c r="AO26" s="7"/>
      <c r="AP26" s="7"/>
      <c r="AQ26" s="7"/>
      <c r="AR26" s="7"/>
      <c r="AS26" s="7"/>
    </row>
    <row r="27" spans="2:45" ht="11.25" customHeight="1" x14ac:dyDescent="0.4">
      <c r="B27" s="44"/>
      <c r="C27" s="44"/>
      <c r="D27" s="6"/>
      <c r="E27" s="6"/>
      <c r="F27" s="6"/>
      <c r="G27" s="5"/>
      <c r="H27" s="5"/>
      <c r="I27" s="5"/>
      <c r="J27" s="45"/>
      <c r="K27" s="45"/>
      <c r="L27" s="4"/>
      <c r="M27" s="4"/>
      <c r="N27" s="3"/>
      <c r="O27" s="3"/>
      <c r="P27" s="3"/>
      <c r="Q27" s="3"/>
      <c r="R27" s="2" t="s">
        <v>0</v>
      </c>
    </row>
    <row r="28" spans="2:45" hidden="1" x14ac:dyDescent="0.4"/>
    <row r="29" spans="2:45" hidden="1" x14ac:dyDescent="0.4"/>
    <row r="30" spans="2:45" ht="18.75" hidden="1" customHeight="1" x14ac:dyDescent="0.4"/>
  </sheetData>
  <sheetProtection algorithmName="SHA-512" hashValue="nV3BHGH8ZZPdMoQbXqqodiBe6AggR1+39jHGzySMRpbi3pDWZBHVPoJKxLQEjC0qyS2luwNFkWmdZ9lf4MFoqQ==" saltValue="TrHOLB3GgY9nVJ/EzzZHUg==" spinCount="100000" sheet="1" objects="1" scenarios="1"/>
  <mergeCells count="76">
    <mergeCell ref="B22:D23"/>
    <mergeCell ref="E22:G23"/>
    <mergeCell ref="K22:M22"/>
    <mergeCell ref="L23:M23"/>
    <mergeCell ref="B21:M21"/>
    <mergeCell ref="H22:J26"/>
    <mergeCell ref="AA24:AE25"/>
    <mergeCell ref="AA23:AE23"/>
    <mergeCell ref="K24:M26"/>
    <mergeCell ref="N24:R26"/>
    <mergeCell ref="U24:V25"/>
    <mergeCell ref="W24:X25"/>
    <mergeCell ref="Y24:Z25"/>
    <mergeCell ref="N22:R22"/>
    <mergeCell ref="N23:R23"/>
    <mergeCell ref="U23:V23"/>
    <mergeCell ref="W23:Z23"/>
    <mergeCell ref="N20:R20"/>
    <mergeCell ref="N21:R21"/>
    <mergeCell ref="U21:AE22"/>
    <mergeCell ref="B17:M17"/>
    <mergeCell ref="N17:R17"/>
    <mergeCell ref="U17:V17"/>
    <mergeCell ref="W17:AE17"/>
    <mergeCell ref="B18:M18"/>
    <mergeCell ref="N18:R18"/>
    <mergeCell ref="U18:W18"/>
    <mergeCell ref="X18:Z18"/>
    <mergeCell ref="AA18:AB18"/>
    <mergeCell ref="AC18:AE18"/>
    <mergeCell ref="B19:M19"/>
    <mergeCell ref="N19:R19"/>
    <mergeCell ref="U19:W20"/>
    <mergeCell ref="X19:Z20"/>
    <mergeCell ref="AC19:AE20"/>
    <mergeCell ref="B20:M20"/>
    <mergeCell ref="U15:Y15"/>
    <mergeCell ref="Z15:AE15"/>
    <mergeCell ref="B16:M16"/>
    <mergeCell ref="N16:R16"/>
    <mergeCell ref="U16:Y16"/>
    <mergeCell ref="Z16:AE16"/>
    <mergeCell ref="B14:M14"/>
    <mergeCell ref="N14:R14"/>
    <mergeCell ref="D9:I9"/>
    <mergeCell ref="B15:M15"/>
    <mergeCell ref="N15:R15"/>
    <mergeCell ref="B7:C8"/>
    <mergeCell ref="D7:I8"/>
    <mergeCell ref="J12:M12"/>
    <mergeCell ref="N12:R12"/>
    <mergeCell ref="R8:AC8"/>
    <mergeCell ref="T9:AF13"/>
    <mergeCell ref="B10:C12"/>
    <mergeCell ref="D10:G12"/>
    <mergeCell ref="H10:I12"/>
    <mergeCell ref="J10:M10"/>
    <mergeCell ref="N10:R10"/>
    <mergeCell ref="J11:K11"/>
    <mergeCell ref="N11:R11"/>
    <mergeCell ref="X1:Y1"/>
    <mergeCell ref="Z1:AF1"/>
    <mergeCell ref="B24:G26"/>
    <mergeCell ref="J1:U1"/>
    <mergeCell ref="B2:K3"/>
    <mergeCell ref="P4:Q4"/>
    <mergeCell ref="R4:W4"/>
    <mergeCell ref="J4:N5"/>
    <mergeCell ref="P5:Q5"/>
    <mergeCell ref="R5:AC5"/>
    <mergeCell ref="AD5:AF8"/>
    <mergeCell ref="P6:Q6"/>
    <mergeCell ref="R6:AC6"/>
    <mergeCell ref="P7:Q7"/>
    <mergeCell ref="R7:AC7"/>
    <mergeCell ref="P8:Q8"/>
  </mergeCells>
  <phoneticPr fontId="2"/>
  <conditionalFormatting sqref="D5">
    <cfRule type="cellIs" dxfId="2" priority="4" operator="lessThan">
      <formula>1000000</formula>
    </cfRule>
  </conditionalFormatting>
  <conditionalFormatting sqref="R4">
    <cfRule type="cellIs" dxfId="1" priority="3" operator="lessThan">
      <formula>1000000</formula>
    </cfRule>
  </conditionalFormatting>
  <conditionalFormatting sqref="D4">
    <cfRule type="cellIs" dxfId="0" priority="2" operator="lessThan">
      <formula>1000000</formula>
    </cfRule>
  </conditionalFormatting>
  <dataValidations count="7">
    <dataValidation type="whole" allowBlank="1" showErrorMessage="1" error="7桁の取引コードを入力してください" promptTitle="7桁の取引コードを入力してください" sqref="D4:G5">
      <formula1>1000000</formula1>
      <formula2>9999999</formula2>
    </dataValidation>
    <dataValidation type="list" allowBlank="1" showInputMessage="1" showErrorMessage="1" sqref="L11">
      <formula1>"10,8,0"</formula1>
    </dataValidation>
    <dataValidation allowBlank="1" showInputMessage="1" showErrorMessage="1" prompt="7桁で入力してください" sqref="R4:W4"/>
    <dataValidation type="textLength" allowBlank="1" showInputMessage="1" showErrorMessage="1" promptTitle="T+13桁(ハイフン・スペース無し)" prompt="例　T1234567812345" sqref="R8:AC8">
      <formula1>14</formula1>
      <formula2>14</formula2>
    </dataValidation>
    <dataValidation allowBlank="1" showInputMessage="1" promptTitle="西暦で入力してください" prompt="例　2020/4/10" sqref="Z1:AF1"/>
    <dataValidation type="whole" allowBlank="1" showInputMessage="1" showErrorMessage="1" error="小数点以下は入力できません" sqref="N15:R21">
      <formula1>0</formula1>
      <formula2>99999999999</formula2>
    </dataValidation>
    <dataValidation type="list" allowBlank="1" showInputMessage="1" showErrorMessage="1" sqref="E22:G23">
      <formula1>"有　・　無,有,無,"</formula1>
    </dataValidation>
  </dataValidations>
  <printOptions horizontalCentered="1"/>
  <pageMargins left="0.51181102362204722" right="0.51181102362204722" top="0.59055118110236227" bottom="0" header="0.31496062992125984" footer="0.31496062992125984"/>
  <pageSetup paperSize="9" scale="61" orientation="landscape" blackAndWhite="1" r:id="rId1"/>
  <headerFooter scaleWithDoc="0">
    <oddHeader>&amp;R&amp;6株式会社テクノマテリアルL契約_適格請求書Ver1.2</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【契約】出来高請求書</vt:lpstr>
      <vt:lpstr>記入例</vt:lpstr>
      <vt:lpstr>【契約】出来高請求書!Print_Area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迫 利津子</dc:creator>
  <cp:lastModifiedBy>迫 利津子</cp:lastModifiedBy>
  <cp:lastPrinted>2023-11-09T05:37:46Z</cp:lastPrinted>
  <dcterms:created xsi:type="dcterms:W3CDTF">2023-09-06T01:58:30Z</dcterms:created>
  <dcterms:modified xsi:type="dcterms:W3CDTF">2023-11-09T07:48:46Z</dcterms:modified>
</cp:coreProperties>
</file>