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30.13\共有\総務統括部\専有\社外用ＨＰ\public_html\partner\excel\lease\"/>
    </mc:Choice>
  </mc:AlternateContent>
  <bookViews>
    <workbookView xWindow="0" yWindow="0" windowWidth="28800" windowHeight="12210"/>
  </bookViews>
  <sheets>
    <sheet name="内訳書" sheetId="2" r:id="rId1"/>
  </sheets>
  <definedNames>
    <definedName name="_xlnm.Print_Area" localSheetId="0">内訳書!$A$1:$BB$39</definedName>
    <definedName name="_xlnm.Print_Titles" localSheetId="0">内訳書!$2:$3</definedName>
  </definedNames>
  <calcPr calcId="162913"/>
</workbook>
</file>

<file path=xl/calcChain.xml><?xml version="1.0" encoding="utf-8"?>
<calcChain xmlns="http://schemas.openxmlformats.org/spreadsheetml/2006/main">
  <c r="AL36" i="2" l="1"/>
  <c r="AL37" i="2"/>
  <c r="AL9" i="2" l="1"/>
  <c r="AL11" i="2"/>
  <c r="AL10" i="2"/>
  <c r="AL34" i="2" l="1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8" i="2"/>
  <c r="AL7" i="2"/>
  <c r="AL6" i="2"/>
  <c r="AL5" i="2"/>
  <c r="AL4" i="2"/>
  <c r="AL38" i="2" s="1"/>
  <c r="AL39" i="2" s="1"/>
  <c r="AL35" i="2" l="1"/>
  <c r="AS1" i="2" l="1"/>
</calcChain>
</file>

<file path=xl/sharedStrings.xml><?xml version="1.0" encoding="utf-8"?>
<sst xmlns="http://schemas.openxmlformats.org/spreadsheetml/2006/main" count="16" uniqueCount="16">
  <si>
    <t>名　　　称　・　規　　　格</t>
  </si>
  <si>
    <t>日数</t>
    <phoneticPr fontId="4"/>
  </si>
  <si>
    <t>数量</t>
  </si>
  <si>
    <t>単位</t>
  </si>
  <si>
    <t>単価</t>
  </si>
  <si>
    <t>特記事項/摘要</t>
    <rPh sb="0" eb="2">
      <t>トッキ</t>
    </rPh>
    <rPh sb="2" eb="4">
      <t>ジコウ</t>
    </rPh>
    <rPh sb="5" eb="7">
      <t>テキヨウ</t>
    </rPh>
    <phoneticPr fontId="4"/>
  </si>
  <si>
    <t>請求内訳書</t>
    <rPh sb="0" eb="2">
      <t>セイキュウ</t>
    </rPh>
    <rPh sb="2" eb="5">
      <t>ウチワケショ</t>
    </rPh>
    <phoneticPr fontId="4"/>
  </si>
  <si>
    <t>会社名</t>
    <rPh sb="0" eb="2">
      <t>カイシャ</t>
    </rPh>
    <rPh sb="2" eb="3">
      <t>メイ</t>
    </rPh>
    <phoneticPr fontId="4"/>
  </si>
  <si>
    <t>金額(自動計算)</t>
    <rPh sb="3" eb="5">
      <t>ジドウ</t>
    </rPh>
    <rPh sb="5" eb="7">
      <t>ケイサン</t>
    </rPh>
    <phoneticPr fontId="2"/>
  </si>
  <si>
    <t>内訳合計(自動計算)</t>
    <rPh sb="5" eb="7">
      <t>ジドウ</t>
    </rPh>
    <rPh sb="7" eb="9">
      <t>ケイサン</t>
    </rPh>
    <phoneticPr fontId="4"/>
  </si>
  <si>
    <t>税区</t>
    <rPh sb="0" eb="1">
      <t>ゼイ</t>
    </rPh>
    <rPh sb="1" eb="2">
      <t>ク</t>
    </rPh>
    <phoneticPr fontId="2"/>
  </si>
  <si>
    <t>消費税　0%</t>
    <phoneticPr fontId="2"/>
  </si>
  <si>
    <t>消費税　8%</t>
    <phoneticPr fontId="2"/>
  </si>
  <si>
    <t>消費税　10%</t>
    <phoneticPr fontId="2"/>
  </si>
  <si>
    <t>消費税計</t>
    <rPh sb="3" eb="4">
      <t>ケイ</t>
    </rPh>
    <phoneticPr fontId="2"/>
  </si>
  <si>
    <t>内訳小計</t>
    <rPh sb="0" eb="2">
      <t>ウチワケ</t>
    </rPh>
    <rPh sb="2" eb="4">
      <t>ショウケイ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</si>
</sst>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.00_ "/>
    <numFmt numFmtId="178" formatCode="#,##0;&quot;▲ &quot;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BDBDB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 shrinkToFit="1"/>
    </xf>
    <xf numFmtId="49" fontId="8" fillId="0" borderId="11" xfId="0" applyNumberFormat="1" applyFont="1" applyBorder="1" applyAlignment="1" applyProtection="1">
      <alignment vertical="center" shrinkToFit="1"/>
      <protection locked="0"/>
    </xf>
    <xf numFmtId="178" fontId="5" fillId="0" borderId="11" xfId="0" applyNumberFormat="1" applyFont="1" applyBorder="1" applyAlignment="1" applyProtection="1">
      <alignment vertical="center" shrinkToFit="1"/>
      <protection locked="0"/>
    </xf>
    <xf numFmtId="49" fontId="7" fillId="0" borderId="11" xfId="0" applyNumberFormat="1" applyFont="1" applyBorder="1" applyAlignment="1" applyProtection="1">
      <alignment vertical="center" shrinkToFit="1"/>
      <protection locked="0"/>
    </xf>
    <xf numFmtId="49" fontId="9" fillId="0" borderId="10" xfId="0" applyNumberFormat="1" applyFont="1" applyBorder="1" applyAlignment="1" applyProtection="1">
      <alignment vertical="center" shrinkToFit="1"/>
      <protection locked="0"/>
    </xf>
    <xf numFmtId="49" fontId="8" fillId="0" borderId="0" xfId="0" applyNumberFormat="1" applyFont="1" applyBorder="1" applyAlignment="1" applyProtection="1">
      <alignment vertical="center" shrinkToFit="1"/>
      <protection locked="0"/>
    </xf>
    <xf numFmtId="178" fontId="5" fillId="0" borderId="0" xfId="0" applyNumberFormat="1" applyFont="1" applyBorder="1" applyAlignment="1" applyProtection="1">
      <alignment vertical="center" shrinkToFit="1"/>
      <protection locked="0"/>
    </xf>
    <xf numFmtId="49" fontId="7" fillId="0" borderId="0" xfId="0" applyNumberFormat="1" applyFont="1" applyBorder="1" applyAlignment="1" applyProtection="1">
      <alignment vertical="center" shrinkToFit="1"/>
      <protection locked="0"/>
    </xf>
    <xf numFmtId="49" fontId="9" fillId="0" borderId="12" xfId="0" applyNumberFormat="1" applyFont="1" applyBorder="1" applyAlignment="1" applyProtection="1">
      <alignment vertical="center" shrinkToFit="1"/>
      <protection locked="0"/>
    </xf>
    <xf numFmtId="49" fontId="9" fillId="0" borderId="0" xfId="0" applyNumberFormat="1" applyFont="1" applyBorder="1" applyAlignment="1" applyProtection="1">
      <alignment vertical="center" shrinkToFit="1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9" fontId="8" fillId="0" borderId="11" xfId="0" applyNumberFormat="1" applyFont="1" applyBorder="1" applyAlignment="1" applyProtection="1">
      <alignment vertical="center" shrinkToFit="1"/>
      <protection locked="0"/>
    </xf>
    <xf numFmtId="177" fontId="8" fillId="0" borderId="11" xfId="0" applyNumberFormat="1" applyFont="1" applyBorder="1" applyAlignment="1" applyProtection="1">
      <alignment vertical="center" shrinkToFit="1"/>
      <protection locked="0"/>
    </xf>
    <xf numFmtId="9" fontId="8" fillId="0" borderId="0" xfId="0" applyNumberFormat="1" applyFont="1" applyBorder="1" applyAlignment="1" applyProtection="1">
      <alignment vertical="center" shrinkToFit="1"/>
      <protection locked="0"/>
    </xf>
    <xf numFmtId="177" fontId="8" fillId="0" borderId="0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9" fontId="8" fillId="0" borderId="13" xfId="0" applyNumberFormat="1" applyFont="1" applyBorder="1" applyAlignment="1" applyProtection="1">
      <alignment vertical="center" shrinkToFit="1"/>
      <protection locked="0"/>
    </xf>
    <xf numFmtId="9" fontId="8" fillId="0" borderId="14" xfId="0" applyNumberFormat="1" applyFont="1" applyBorder="1" applyAlignment="1" applyProtection="1">
      <alignment vertical="center" shrinkToFit="1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distributed" vertical="center" justifyLastLine="1"/>
      <protection locked="0"/>
    </xf>
    <xf numFmtId="0" fontId="7" fillId="0" borderId="0" xfId="0" applyFont="1" applyFill="1" applyAlignment="1" applyProtection="1">
      <alignment horizontal="distributed" vertical="center" justifyLastLine="1"/>
      <protection locked="0"/>
    </xf>
    <xf numFmtId="0" fontId="7" fillId="0" borderId="0" xfId="0" applyFont="1" applyBorder="1" applyAlignment="1" applyProtection="1">
      <alignment horizontal="distributed" vertical="center" justifyLastLine="1"/>
      <protection locked="0"/>
    </xf>
    <xf numFmtId="0" fontId="10" fillId="0" borderId="0" xfId="0" applyFont="1" applyProtection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178" fontId="10" fillId="0" borderId="11" xfId="0" applyNumberFormat="1" applyFont="1" applyBorder="1" applyAlignment="1" applyProtection="1">
      <alignment vertical="center"/>
      <protection locked="0"/>
    </xf>
    <xf numFmtId="178" fontId="10" fillId="0" borderId="11" xfId="0" applyNumberFormat="1" applyFont="1" applyBorder="1" applyAlignment="1" applyProtection="1">
      <alignment vertical="center" shrinkToFit="1"/>
      <protection locked="0"/>
    </xf>
    <xf numFmtId="178" fontId="10" fillId="0" borderId="0" xfId="0" applyNumberFormat="1" applyFont="1" applyBorder="1" applyAlignment="1" applyProtection="1">
      <alignment vertical="center"/>
      <protection locked="0"/>
    </xf>
    <xf numFmtId="178" fontId="10" fillId="0" borderId="0" xfId="0" applyNumberFormat="1" applyFont="1" applyBorder="1" applyAlignment="1" applyProtection="1">
      <alignment vertical="center" shrinkToFit="1"/>
      <protection locked="0"/>
    </xf>
    <xf numFmtId="178" fontId="5" fillId="0" borderId="8" xfId="0" applyNumberFormat="1" applyFont="1" applyBorder="1" applyAlignment="1" applyProtection="1">
      <alignment vertical="center" shrinkToFit="1"/>
    </xf>
    <xf numFmtId="178" fontId="5" fillId="0" borderId="7" xfId="0" applyNumberFormat="1" applyFont="1" applyBorder="1" applyAlignment="1" applyProtection="1">
      <alignment vertical="center" shrinkToFit="1"/>
    </xf>
    <xf numFmtId="178" fontId="10" fillId="0" borderId="7" xfId="0" applyNumberFormat="1" applyFont="1" applyBorder="1" applyAlignment="1" applyProtection="1">
      <alignment vertical="center" shrinkToFit="1"/>
    </xf>
    <xf numFmtId="178" fontId="5" fillId="0" borderId="7" xfId="1" applyNumberFormat="1" applyFont="1" applyFill="1" applyBorder="1" applyAlignment="1" applyProtection="1">
      <alignment vertical="center"/>
    </xf>
    <xf numFmtId="178" fontId="10" fillId="0" borderId="7" xfId="0" applyNumberFormat="1" applyFont="1" applyFill="1" applyBorder="1" applyAlignment="1" applyProtection="1">
      <alignment vertical="center"/>
    </xf>
    <xf numFmtId="178" fontId="10" fillId="0" borderId="9" xfId="0" applyNumberFormat="1" applyFont="1" applyFill="1" applyBorder="1" applyAlignment="1" applyProtection="1">
      <alignment vertical="center"/>
    </xf>
    <xf numFmtId="177" fontId="8" fillId="2" borderId="9" xfId="0" applyNumberFormat="1" applyFont="1" applyFill="1" applyBorder="1" applyAlignment="1" applyProtection="1">
      <alignment vertical="center" shrinkToFit="1"/>
    </xf>
    <xf numFmtId="177" fontId="8" fillId="2" borderId="2" xfId="0" applyNumberFormat="1" applyFont="1" applyFill="1" applyBorder="1" applyAlignment="1" applyProtection="1">
      <alignment vertical="center" shrinkToFit="1"/>
    </xf>
    <xf numFmtId="177" fontId="8" fillId="2" borderId="3" xfId="0" applyNumberFormat="1" applyFont="1" applyFill="1" applyBorder="1" applyAlignment="1" applyProtection="1">
      <alignment vertical="center" shrinkToFit="1"/>
    </xf>
    <xf numFmtId="9" fontId="8" fillId="2" borderId="9" xfId="0" applyNumberFormat="1" applyFont="1" applyFill="1" applyBorder="1" applyAlignment="1" applyProtection="1">
      <alignment horizontal="center" vertical="center" shrinkToFit="1"/>
    </xf>
    <xf numFmtId="9" fontId="8" fillId="2" borderId="8" xfId="0" applyNumberFormat="1" applyFont="1" applyFill="1" applyBorder="1" applyAlignment="1" applyProtection="1">
      <alignment horizontal="center" vertical="center" shrinkToFit="1"/>
    </xf>
    <xf numFmtId="177" fontId="8" fillId="0" borderId="9" xfId="0" applyNumberFormat="1" applyFont="1" applyBorder="1" applyAlignment="1" applyProtection="1">
      <alignment vertical="center" shrinkToFit="1"/>
      <protection locked="0"/>
    </xf>
    <xf numFmtId="177" fontId="8" fillId="0" borderId="2" xfId="0" applyNumberFormat="1" applyFont="1" applyBorder="1" applyAlignment="1" applyProtection="1">
      <alignment vertical="center" shrinkToFit="1"/>
      <protection locked="0"/>
    </xf>
    <xf numFmtId="177" fontId="8" fillId="0" borderId="3" xfId="0" applyNumberFormat="1" applyFont="1" applyBorder="1" applyAlignment="1" applyProtection="1">
      <alignment vertical="center" shrinkToFit="1"/>
      <protection locked="0"/>
    </xf>
    <xf numFmtId="9" fontId="8" fillId="0" borderId="9" xfId="0" applyNumberFormat="1" applyFont="1" applyBorder="1" applyAlignment="1" applyProtection="1">
      <alignment horizontal="center" vertical="center" shrinkToFit="1"/>
      <protection locked="0"/>
    </xf>
    <xf numFmtId="9" fontId="8" fillId="0" borderId="8" xfId="0" applyNumberFormat="1" applyFont="1" applyBorder="1" applyAlignment="1" applyProtection="1">
      <alignment horizontal="center" vertical="center" shrinkToFit="1"/>
      <protection locked="0"/>
    </xf>
    <xf numFmtId="49" fontId="8" fillId="2" borderId="6" xfId="0" applyNumberFormat="1" applyFont="1" applyFill="1" applyBorder="1" applyAlignment="1" applyProtection="1">
      <alignment horizontal="center" vertical="center" shrinkToFit="1"/>
    </xf>
    <xf numFmtId="49" fontId="8" fillId="2" borderId="7" xfId="0" applyNumberFormat="1" applyFont="1" applyFill="1" applyBorder="1" applyAlignment="1" applyProtection="1">
      <alignment horizontal="center" vertical="center" shrinkToFit="1"/>
    </xf>
    <xf numFmtId="178" fontId="10" fillId="2" borderId="7" xfId="0" applyNumberFormat="1" applyFont="1" applyFill="1" applyBorder="1" applyAlignment="1" applyProtection="1">
      <alignment vertical="center"/>
    </xf>
    <xf numFmtId="178" fontId="5" fillId="2" borderId="7" xfId="0" applyNumberFormat="1" applyFont="1" applyFill="1" applyBorder="1" applyAlignment="1" applyProtection="1">
      <alignment vertical="center" shrinkToFit="1"/>
    </xf>
    <xf numFmtId="178" fontId="10" fillId="2" borderId="7" xfId="0" applyNumberFormat="1" applyFont="1" applyFill="1" applyBorder="1" applyAlignment="1" applyProtection="1">
      <alignment vertical="center" shrinkToFit="1"/>
    </xf>
    <xf numFmtId="49" fontId="7" fillId="2" borderId="9" xfId="0" applyNumberFormat="1" applyFont="1" applyFill="1" applyBorder="1" applyAlignment="1" applyProtection="1">
      <alignment horizontal="center" vertical="center" shrinkToFit="1"/>
    </xf>
    <xf numFmtId="49" fontId="7" fillId="2" borderId="2" xfId="0" applyNumberFormat="1" applyFont="1" applyFill="1" applyBorder="1" applyAlignment="1" applyProtection="1">
      <alignment horizontal="center" vertical="center" shrinkToFit="1"/>
    </xf>
    <xf numFmtId="49" fontId="9" fillId="2" borderId="8" xfId="0" applyNumberFormat="1" applyFont="1" applyFill="1" applyBorder="1" applyAlignment="1" applyProtection="1">
      <alignment horizontal="center" vertical="center" shrinkToFit="1"/>
    </xf>
    <xf numFmtId="178" fontId="5" fillId="2" borderId="7" xfId="1" applyNumberFormat="1" applyFont="1" applyFill="1" applyBorder="1" applyAlignment="1" applyProtection="1">
      <alignment vertical="center"/>
    </xf>
    <xf numFmtId="49" fontId="8" fillId="0" borderId="6" xfId="0" applyNumberFormat="1" applyFont="1" applyBorder="1" applyAlignment="1" applyProtection="1">
      <alignment horizontal="left" vertical="center" shrinkToFit="1"/>
      <protection locked="0"/>
    </xf>
    <xf numFmtId="49" fontId="8" fillId="0" borderId="7" xfId="0" applyNumberFormat="1" applyFont="1" applyBorder="1" applyAlignment="1" applyProtection="1">
      <alignment horizontal="left" vertical="center" shrinkToFit="1"/>
      <protection locked="0"/>
    </xf>
    <xf numFmtId="178" fontId="10" fillId="0" borderId="7" xfId="0" applyNumberFormat="1" applyFont="1" applyBorder="1" applyAlignment="1" applyProtection="1">
      <alignment vertical="center"/>
      <protection locked="0"/>
    </xf>
    <xf numFmtId="178" fontId="5" fillId="0" borderId="7" xfId="0" applyNumberFormat="1" applyFont="1" applyBorder="1" applyAlignment="1" applyProtection="1">
      <alignment vertical="center" shrinkToFit="1"/>
      <protection locked="0"/>
    </xf>
    <xf numFmtId="178" fontId="10" fillId="0" borderId="7" xfId="0" applyNumberFormat="1" applyFont="1" applyBorder="1" applyAlignment="1" applyProtection="1">
      <alignment vertical="center" shrinkToFit="1"/>
      <protection locked="0"/>
    </xf>
    <xf numFmtId="49" fontId="7" fillId="0" borderId="9" xfId="0" applyNumberFormat="1" applyFont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Border="1" applyAlignment="1" applyProtection="1">
      <alignment horizontal="center" vertical="center" shrinkToFit="1"/>
      <protection locked="0"/>
    </xf>
    <xf numFmtId="49" fontId="9" fillId="0" borderId="8" xfId="0" applyNumberFormat="1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distributed" vertical="center" justifyLastLine="1"/>
    </xf>
    <xf numFmtId="0" fontId="7" fillId="0" borderId="7" xfId="0" applyFont="1" applyBorder="1" applyAlignment="1" applyProtection="1">
      <alignment horizontal="distributed" vertical="center" justifyLastLine="1"/>
    </xf>
    <xf numFmtId="0" fontId="7" fillId="0" borderId="4" xfId="0" applyFont="1" applyBorder="1" applyAlignment="1" applyProtection="1">
      <alignment horizontal="distributed" vertical="center" justifyLastLine="1"/>
    </xf>
    <xf numFmtId="38" fontId="7" fillId="0" borderId="7" xfId="1" applyFont="1" applyBorder="1" applyAlignment="1" applyProtection="1">
      <alignment horizontal="distributed" vertical="center" justifyLastLine="1"/>
    </xf>
    <xf numFmtId="0" fontId="11" fillId="0" borderId="7" xfId="0" applyFont="1" applyBorder="1" applyAlignment="1" applyProtection="1">
      <alignment horizontal="distributed" vertical="center" justifyLastLine="1"/>
    </xf>
    <xf numFmtId="0" fontId="7" fillId="0" borderId="1" xfId="0" applyFont="1" applyBorder="1" applyAlignment="1" applyProtection="1">
      <alignment horizontal="distributed" vertical="center" justifyLastLine="1"/>
    </xf>
    <xf numFmtId="0" fontId="7" fillId="0" borderId="2" xfId="0" applyFont="1" applyBorder="1" applyAlignment="1" applyProtection="1">
      <alignment horizontal="distributed" vertical="center" justifyLastLine="1"/>
    </xf>
    <xf numFmtId="0" fontId="7" fillId="0" borderId="8" xfId="0" applyFont="1" applyBorder="1" applyAlignment="1" applyProtection="1">
      <alignment horizontal="distributed" vertical="center" justifyLastLine="1"/>
    </xf>
    <xf numFmtId="49" fontId="5" fillId="0" borderId="2" xfId="0" applyNumberFormat="1" applyFont="1" applyBorder="1" applyAlignment="1" applyProtection="1">
      <alignment horizontal="distributed" vertical="center" justifyLastLine="1"/>
      <protection locked="0"/>
    </xf>
    <xf numFmtId="49" fontId="5" fillId="0" borderId="3" xfId="0" applyNumberFormat="1" applyFont="1" applyBorder="1" applyAlignment="1" applyProtection="1">
      <alignment horizontal="distributed" vertical="center" justifyLastLine="1"/>
      <protection locked="0"/>
    </xf>
    <xf numFmtId="0" fontId="7" fillId="0" borderId="1" xfId="0" applyFont="1" applyFill="1" applyBorder="1" applyAlignment="1" applyProtection="1">
      <alignment horizontal="distributed" vertical="center" justifyLastLine="1"/>
    </xf>
    <xf numFmtId="0" fontId="7" fillId="0" borderId="2" xfId="0" applyFont="1" applyFill="1" applyBorder="1" applyAlignment="1" applyProtection="1">
      <alignment horizontal="distributed" vertical="center" justifyLastLine="1"/>
    </xf>
    <xf numFmtId="0" fontId="7" fillId="0" borderId="8" xfId="0" applyFont="1" applyFill="1" applyBorder="1" applyAlignment="1" applyProtection="1">
      <alignment horizontal="distributed" vertical="center" justifyLastLine="1"/>
    </xf>
    <xf numFmtId="176" fontId="5" fillId="0" borderId="3" xfId="0" applyNumberFormat="1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horizontal="distributed" vertical="center"/>
    </xf>
    <xf numFmtId="0" fontId="7" fillId="0" borderId="8" xfId="0" applyFont="1" applyBorder="1" applyAlignment="1" applyProtection="1">
      <alignment horizontal="distributed" vertical="center"/>
    </xf>
    <xf numFmtId="38" fontId="7" fillId="0" borderId="9" xfId="1" applyFont="1" applyBorder="1" applyAlignment="1" applyProtection="1">
      <alignment horizontal="distributed" vertical="center" justifyLastLine="1"/>
    </xf>
    <xf numFmtId="38" fontId="7" fillId="0" borderId="2" xfId="1" applyFont="1" applyBorder="1" applyAlignment="1" applyProtection="1">
      <alignment horizontal="distributed" vertical="center" justifyLastLine="1"/>
    </xf>
    <xf numFmtId="38" fontId="7" fillId="0" borderId="3" xfId="1" applyFont="1" applyBorder="1" applyAlignment="1" applyProtection="1">
      <alignment horizontal="distributed" vertical="center" justifyLastLine="1"/>
    </xf>
    <xf numFmtId="38" fontId="7" fillId="0" borderId="7" xfId="1" applyFont="1" applyFill="1" applyBorder="1" applyAlignment="1" applyProtection="1">
      <alignment horizontal="distributed" vertical="center" justifyLastLine="1"/>
    </xf>
    <xf numFmtId="0" fontId="11" fillId="0" borderId="7" xfId="0" applyFont="1" applyFill="1" applyBorder="1" applyAlignment="1" applyProtection="1">
      <alignment horizontal="distributed" vertical="center" justifyLastLine="1"/>
    </xf>
    <xf numFmtId="178" fontId="5" fillId="2" borderId="6" xfId="0" applyNumberFormat="1" applyFont="1" applyFill="1" applyBorder="1" applyAlignment="1" applyProtection="1">
      <alignment vertical="center" shrinkToFit="1"/>
    </xf>
    <xf numFmtId="178" fontId="10" fillId="2" borderId="9" xfId="0" applyNumberFormat="1" applyFont="1" applyFill="1" applyBorder="1" applyAlignment="1" applyProtection="1">
      <alignment vertical="center"/>
    </xf>
    <xf numFmtId="178" fontId="5" fillId="0" borderId="6" xfId="0" applyNumberFormat="1" applyFont="1" applyBorder="1" applyAlignment="1" applyProtection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BD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757"/>
  <sheetViews>
    <sheetView showGridLines="0" tabSelected="1" zoomScaleNormal="100" workbookViewId="0">
      <selection activeCell="B5" sqref="B5:V5"/>
    </sheetView>
  </sheetViews>
  <sheetFormatPr defaultColWidth="0" defaultRowHeight="20.100000000000001" customHeight="1" zeroHeight="1" x14ac:dyDescent="0.15"/>
  <cols>
    <col min="1" max="1" width="1.125" style="30" customWidth="1"/>
    <col min="2" max="37" width="2.625" style="2" customWidth="1"/>
    <col min="38" max="45" width="2.625" style="5" customWidth="1"/>
    <col min="46" max="54" width="2.625" style="2" customWidth="1"/>
    <col min="55" max="55" width="1.25" style="2" customWidth="1"/>
    <col min="56" max="57" width="2.625" style="2" hidden="1" customWidth="1"/>
    <col min="58" max="70" width="0" style="2" hidden="1" customWidth="1"/>
    <col min="71" max="16384" width="2.625" style="2" hidden="1"/>
  </cols>
  <sheetData>
    <row r="1" spans="2:68" ht="17.25" x14ac:dyDescent="0.15">
      <c r="B1" s="1" t="s">
        <v>6</v>
      </c>
      <c r="F1" s="3"/>
      <c r="G1" s="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6"/>
      <c r="W1" s="26"/>
      <c r="X1" s="26"/>
      <c r="Y1" s="26"/>
      <c r="Z1" s="26"/>
      <c r="AA1" s="26"/>
      <c r="AB1" s="22"/>
      <c r="AC1" s="22"/>
      <c r="AD1" s="22"/>
      <c r="AE1" s="31"/>
      <c r="AF1" s="31"/>
      <c r="AG1" s="31"/>
      <c r="AH1" s="31"/>
      <c r="AI1" s="31"/>
      <c r="AJ1" s="31"/>
      <c r="AK1" s="31"/>
      <c r="AL1" s="81" t="s">
        <v>9</v>
      </c>
      <c r="AM1" s="82"/>
      <c r="AN1" s="82"/>
      <c r="AO1" s="82"/>
      <c r="AP1" s="82"/>
      <c r="AQ1" s="82"/>
      <c r="AR1" s="83"/>
      <c r="AS1" s="84">
        <f>SUM(AL4:AS34)+AL39</f>
        <v>0</v>
      </c>
      <c r="AT1" s="85"/>
      <c r="AU1" s="85"/>
      <c r="AV1" s="85"/>
      <c r="AW1" s="85"/>
      <c r="AX1" s="85"/>
      <c r="AY1" s="85"/>
      <c r="AZ1" s="85"/>
      <c r="BA1" s="85"/>
      <c r="BB1" s="85"/>
    </row>
    <row r="2" spans="2:68" ht="27" customHeight="1" x14ac:dyDescent="0.15">
      <c r="B2" s="76" t="s">
        <v>7</v>
      </c>
      <c r="C2" s="77"/>
      <c r="D2" s="77"/>
      <c r="E2" s="78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80"/>
      <c r="AE2" s="27"/>
      <c r="AF2" s="27"/>
      <c r="AG2" s="27"/>
      <c r="AH2" s="27"/>
      <c r="AI2" s="27"/>
      <c r="AJ2" s="27"/>
      <c r="AK2" s="27"/>
      <c r="AL2" s="28"/>
      <c r="AM2" s="28"/>
      <c r="AN2" s="28"/>
      <c r="AO2" s="28"/>
      <c r="AP2" s="28"/>
      <c r="AQ2" s="28"/>
      <c r="AR2" s="28"/>
      <c r="AS2" s="28"/>
      <c r="AT2" s="29"/>
      <c r="AU2" s="29"/>
      <c r="AV2" s="29"/>
      <c r="AW2" s="27"/>
      <c r="AX2" s="29"/>
      <c r="AY2" s="27"/>
      <c r="AZ2" s="29"/>
      <c r="BA2" s="29"/>
      <c r="BB2" s="29"/>
      <c r="BC2" s="3"/>
      <c r="BD2" s="3"/>
      <c r="BE2" s="3"/>
      <c r="BF2" s="3"/>
      <c r="BG2" s="3"/>
      <c r="BH2" s="3"/>
      <c r="BI2" s="3"/>
      <c r="BJ2" s="3"/>
      <c r="BK2" s="3"/>
    </row>
    <row r="3" spans="2:68" ht="13.5" x14ac:dyDescent="0.15">
      <c r="B3" s="71" t="s">
        <v>0</v>
      </c>
      <c r="C3" s="72"/>
      <c r="D3" s="72"/>
      <c r="E3" s="72"/>
      <c r="F3" s="73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 t="s">
        <v>1</v>
      </c>
      <c r="X3" s="72"/>
      <c r="Y3" s="74" t="s">
        <v>2</v>
      </c>
      <c r="Z3" s="74"/>
      <c r="AA3" s="75"/>
      <c r="AB3" s="74" t="s">
        <v>3</v>
      </c>
      <c r="AC3" s="74"/>
      <c r="AD3" s="75"/>
      <c r="AE3" s="74" t="s">
        <v>4</v>
      </c>
      <c r="AF3" s="74"/>
      <c r="AG3" s="74"/>
      <c r="AH3" s="74"/>
      <c r="AI3" s="75"/>
      <c r="AJ3" s="75"/>
      <c r="AK3" s="75"/>
      <c r="AL3" s="91" t="s">
        <v>8</v>
      </c>
      <c r="AM3" s="92"/>
      <c r="AN3" s="92"/>
      <c r="AO3" s="92"/>
      <c r="AP3" s="92"/>
      <c r="AQ3" s="92"/>
      <c r="AR3" s="92"/>
      <c r="AS3" s="92"/>
      <c r="AT3" s="86" t="s">
        <v>10</v>
      </c>
      <c r="AU3" s="87"/>
      <c r="AV3" s="88" t="s">
        <v>5</v>
      </c>
      <c r="AW3" s="89"/>
      <c r="AX3" s="89"/>
      <c r="AY3" s="89"/>
      <c r="AZ3" s="89"/>
      <c r="BA3" s="89"/>
      <c r="BB3" s="90"/>
      <c r="BC3" s="3"/>
      <c r="BD3" s="3"/>
      <c r="BE3" s="3"/>
      <c r="BF3" s="3"/>
      <c r="BG3" s="3"/>
      <c r="BH3" s="3"/>
      <c r="BI3" s="3"/>
      <c r="BJ3" s="3"/>
      <c r="BK3" s="3"/>
    </row>
    <row r="4" spans="2:68" ht="13.5" x14ac:dyDescent="0.15"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6"/>
      <c r="Z4" s="66"/>
      <c r="AA4" s="67"/>
      <c r="AB4" s="68"/>
      <c r="AC4" s="69"/>
      <c r="AD4" s="70"/>
      <c r="AE4" s="66"/>
      <c r="AF4" s="66"/>
      <c r="AG4" s="66"/>
      <c r="AH4" s="66"/>
      <c r="AI4" s="67"/>
      <c r="AJ4" s="67"/>
      <c r="AK4" s="67"/>
      <c r="AL4" s="41">
        <f t="shared" ref="AL4:AL32" si="0">IF(W4=0,ROUNDDOWN(Y4*AE4,0),ROUNDDOWN(W4*Y4*AE4,0))</f>
        <v>0</v>
      </c>
      <c r="AM4" s="42"/>
      <c r="AN4" s="42"/>
      <c r="AO4" s="42"/>
      <c r="AP4" s="42"/>
      <c r="AQ4" s="42"/>
      <c r="AR4" s="42"/>
      <c r="AS4" s="42"/>
      <c r="AT4" s="52">
        <v>0.1</v>
      </c>
      <c r="AU4" s="53"/>
      <c r="AV4" s="49"/>
      <c r="AW4" s="50"/>
      <c r="AX4" s="50"/>
      <c r="AY4" s="50"/>
      <c r="AZ4" s="50"/>
      <c r="BA4" s="50"/>
      <c r="BB4" s="51"/>
      <c r="BC4" s="3"/>
      <c r="BD4" s="3"/>
      <c r="BE4" s="3"/>
      <c r="BF4" s="3"/>
      <c r="BG4" s="3"/>
      <c r="BH4" s="3"/>
      <c r="BI4" s="3"/>
      <c r="BJ4" s="3"/>
      <c r="BK4" s="3"/>
    </row>
    <row r="5" spans="2:68" ht="13.5" x14ac:dyDescent="0.15"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5"/>
      <c r="X5" s="65"/>
      <c r="Y5" s="66"/>
      <c r="Z5" s="66"/>
      <c r="AA5" s="67"/>
      <c r="AB5" s="68"/>
      <c r="AC5" s="69"/>
      <c r="AD5" s="70"/>
      <c r="AE5" s="66"/>
      <c r="AF5" s="66"/>
      <c r="AG5" s="66"/>
      <c r="AH5" s="66"/>
      <c r="AI5" s="67"/>
      <c r="AJ5" s="67"/>
      <c r="AK5" s="67"/>
      <c r="AL5" s="41">
        <f t="shared" si="0"/>
        <v>0</v>
      </c>
      <c r="AM5" s="42"/>
      <c r="AN5" s="42"/>
      <c r="AO5" s="42"/>
      <c r="AP5" s="42"/>
      <c r="AQ5" s="42"/>
      <c r="AR5" s="42"/>
      <c r="AS5" s="42"/>
      <c r="AT5" s="52">
        <v>0.1</v>
      </c>
      <c r="AU5" s="53"/>
      <c r="AV5" s="49"/>
      <c r="AW5" s="50"/>
      <c r="AX5" s="50"/>
      <c r="AY5" s="50"/>
      <c r="AZ5" s="50"/>
      <c r="BA5" s="50"/>
      <c r="BB5" s="51"/>
      <c r="BC5" s="3"/>
      <c r="BD5" s="3"/>
      <c r="BE5" s="3"/>
      <c r="BF5" s="3"/>
      <c r="BG5" s="3"/>
      <c r="BH5" s="3"/>
      <c r="BI5" s="3"/>
      <c r="BJ5" s="3"/>
      <c r="BK5" s="3"/>
    </row>
    <row r="6" spans="2:68" ht="13.5" x14ac:dyDescent="0.15"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5"/>
      <c r="X6" s="65"/>
      <c r="Y6" s="66"/>
      <c r="Z6" s="66"/>
      <c r="AA6" s="67"/>
      <c r="AB6" s="68"/>
      <c r="AC6" s="69"/>
      <c r="AD6" s="70"/>
      <c r="AE6" s="66"/>
      <c r="AF6" s="66"/>
      <c r="AG6" s="66"/>
      <c r="AH6" s="66"/>
      <c r="AI6" s="67"/>
      <c r="AJ6" s="67"/>
      <c r="AK6" s="67"/>
      <c r="AL6" s="41">
        <f>IF(W6=0,ROUNDDOWN(Y6*AE6,0),ROUNDDOWN(W6*Y6*AE6,0))</f>
        <v>0</v>
      </c>
      <c r="AM6" s="42"/>
      <c r="AN6" s="42"/>
      <c r="AO6" s="42"/>
      <c r="AP6" s="42"/>
      <c r="AQ6" s="42"/>
      <c r="AR6" s="42"/>
      <c r="AS6" s="42"/>
      <c r="AT6" s="52">
        <v>0.1</v>
      </c>
      <c r="AU6" s="53"/>
      <c r="AV6" s="49"/>
      <c r="AW6" s="50"/>
      <c r="AX6" s="50"/>
      <c r="AY6" s="50"/>
      <c r="AZ6" s="50"/>
      <c r="BA6" s="50"/>
      <c r="BB6" s="51"/>
      <c r="BC6" s="3"/>
      <c r="BD6" s="3"/>
      <c r="BE6" s="3"/>
      <c r="BF6" s="3"/>
      <c r="BG6" s="3"/>
      <c r="BH6" s="3"/>
      <c r="BI6" s="3"/>
      <c r="BJ6" s="3"/>
      <c r="BK6" s="3"/>
    </row>
    <row r="7" spans="2:68" ht="13.5" x14ac:dyDescent="0.15"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5"/>
      <c r="X7" s="65"/>
      <c r="Y7" s="66"/>
      <c r="Z7" s="66"/>
      <c r="AA7" s="67"/>
      <c r="AB7" s="68"/>
      <c r="AC7" s="69"/>
      <c r="AD7" s="70"/>
      <c r="AE7" s="66"/>
      <c r="AF7" s="66"/>
      <c r="AG7" s="66"/>
      <c r="AH7" s="66"/>
      <c r="AI7" s="67"/>
      <c r="AJ7" s="67"/>
      <c r="AK7" s="67"/>
      <c r="AL7" s="41">
        <f t="shared" si="0"/>
        <v>0</v>
      </c>
      <c r="AM7" s="42"/>
      <c r="AN7" s="42"/>
      <c r="AO7" s="42"/>
      <c r="AP7" s="42"/>
      <c r="AQ7" s="42"/>
      <c r="AR7" s="42"/>
      <c r="AS7" s="42"/>
      <c r="AT7" s="52">
        <v>0.1</v>
      </c>
      <c r="AU7" s="53"/>
      <c r="AV7" s="49"/>
      <c r="AW7" s="50"/>
      <c r="AX7" s="50"/>
      <c r="AY7" s="50"/>
      <c r="AZ7" s="50"/>
      <c r="BA7" s="50"/>
      <c r="BB7" s="51"/>
      <c r="BC7" s="3"/>
      <c r="BD7" s="3"/>
      <c r="BE7" s="3"/>
      <c r="BF7" s="3"/>
      <c r="BG7" s="3"/>
      <c r="BH7" s="3"/>
      <c r="BI7" s="3"/>
      <c r="BJ7" s="3"/>
      <c r="BK7" s="3"/>
      <c r="BP7" s="3"/>
    </row>
    <row r="8" spans="2:68" ht="13.5" x14ac:dyDescent="0.15"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5"/>
      <c r="X8" s="65"/>
      <c r="Y8" s="66"/>
      <c r="Z8" s="66"/>
      <c r="AA8" s="67"/>
      <c r="AB8" s="68"/>
      <c r="AC8" s="69"/>
      <c r="AD8" s="70"/>
      <c r="AE8" s="66"/>
      <c r="AF8" s="66"/>
      <c r="AG8" s="66"/>
      <c r="AH8" s="66"/>
      <c r="AI8" s="67"/>
      <c r="AJ8" s="67"/>
      <c r="AK8" s="67"/>
      <c r="AL8" s="41">
        <f t="shared" si="0"/>
        <v>0</v>
      </c>
      <c r="AM8" s="42"/>
      <c r="AN8" s="42"/>
      <c r="AO8" s="42"/>
      <c r="AP8" s="42"/>
      <c r="AQ8" s="42"/>
      <c r="AR8" s="42"/>
      <c r="AS8" s="42"/>
      <c r="AT8" s="52">
        <v>0.1</v>
      </c>
      <c r="AU8" s="53"/>
      <c r="AV8" s="49"/>
      <c r="AW8" s="50"/>
      <c r="AX8" s="50"/>
      <c r="AY8" s="50"/>
      <c r="AZ8" s="50"/>
      <c r="BA8" s="50"/>
      <c r="BB8" s="51"/>
      <c r="BC8" s="3"/>
      <c r="BD8" s="3"/>
      <c r="BE8" s="3"/>
      <c r="BF8" s="3"/>
      <c r="BG8" s="3"/>
      <c r="BH8" s="3"/>
      <c r="BI8" s="3"/>
      <c r="BJ8" s="3"/>
      <c r="BK8" s="3"/>
    </row>
    <row r="9" spans="2:68" ht="13.5" x14ac:dyDescent="0.15"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5"/>
      <c r="X9" s="65"/>
      <c r="Y9" s="66"/>
      <c r="Z9" s="66"/>
      <c r="AA9" s="67"/>
      <c r="AB9" s="68"/>
      <c r="AC9" s="69"/>
      <c r="AD9" s="70"/>
      <c r="AE9" s="66"/>
      <c r="AF9" s="66"/>
      <c r="AG9" s="66"/>
      <c r="AH9" s="66"/>
      <c r="AI9" s="67"/>
      <c r="AJ9" s="67"/>
      <c r="AK9" s="67"/>
      <c r="AL9" s="41">
        <f t="shared" si="0"/>
        <v>0</v>
      </c>
      <c r="AM9" s="42"/>
      <c r="AN9" s="42"/>
      <c r="AO9" s="42"/>
      <c r="AP9" s="42"/>
      <c r="AQ9" s="42"/>
      <c r="AR9" s="42"/>
      <c r="AS9" s="42"/>
      <c r="AT9" s="52">
        <v>0.1</v>
      </c>
      <c r="AU9" s="53"/>
      <c r="AV9" s="49"/>
      <c r="AW9" s="50"/>
      <c r="AX9" s="50"/>
      <c r="AY9" s="50"/>
      <c r="AZ9" s="50"/>
      <c r="BA9" s="50"/>
      <c r="BB9" s="51"/>
      <c r="BC9" s="3"/>
      <c r="BD9" s="3"/>
      <c r="BE9" s="3"/>
      <c r="BF9" s="3"/>
      <c r="BG9" s="3"/>
      <c r="BH9" s="3"/>
      <c r="BI9" s="3"/>
      <c r="BJ9" s="3"/>
      <c r="BK9" s="3"/>
    </row>
    <row r="10" spans="2:68" ht="13.5" x14ac:dyDescent="0.15"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5"/>
      <c r="X10" s="65"/>
      <c r="Y10" s="66"/>
      <c r="Z10" s="66"/>
      <c r="AA10" s="67"/>
      <c r="AB10" s="68"/>
      <c r="AC10" s="69"/>
      <c r="AD10" s="70"/>
      <c r="AE10" s="66"/>
      <c r="AF10" s="66"/>
      <c r="AG10" s="66"/>
      <c r="AH10" s="66"/>
      <c r="AI10" s="67"/>
      <c r="AJ10" s="67"/>
      <c r="AK10" s="67"/>
      <c r="AL10" s="41">
        <f t="shared" si="0"/>
        <v>0</v>
      </c>
      <c r="AM10" s="42"/>
      <c r="AN10" s="42"/>
      <c r="AO10" s="42"/>
      <c r="AP10" s="42"/>
      <c r="AQ10" s="42"/>
      <c r="AR10" s="42"/>
      <c r="AS10" s="42"/>
      <c r="AT10" s="52">
        <v>0.1</v>
      </c>
      <c r="AU10" s="53"/>
      <c r="AV10" s="49"/>
      <c r="AW10" s="50"/>
      <c r="AX10" s="50"/>
      <c r="AY10" s="50"/>
      <c r="AZ10" s="50"/>
      <c r="BA10" s="50"/>
      <c r="BB10" s="51"/>
      <c r="BC10" s="3"/>
      <c r="BD10" s="3"/>
      <c r="BE10" s="3"/>
      <c r="BF10" s="3"/>
      <c r="BG10" s="3"/>
      <c r="BH10" s="3"/>
      <c r="BI10" s="3"/>
      <c r="BJ10" s="3"/>
      <c r="BK10" s="3"/>
    </row>
    <row r="11" spans="2:68" ht="13.5" x14ac:dyDescent="0.15"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5"/>
      <c r="X11" s="65"/>
      <c r="Y11" s="66"/>
      <c r="Z11" s="66"/>
      <c r="AA11" s="67"/>
      <c r="AB11" s="68"/>
      <c r="AC11" s="69"/>
      <c r="AD11" s="70"/>
      <c r="AE11" s="66"/>
      <c r="AF11" s="66"/>
      <c r="AG11" s="66"/>
      <c r="AH11" s="66"/>
      <c r="AI11" s="67"/>
      <c r="AJ11" s="67"/>
      <c r="AK11" s="67"/>
      <c r="AL11" s="41">
        <f t="shared" si="0"/>
        <v>0</v>
      </c>
      <c r="AM11" s="42"/>
      <c r="AN11" s="42"/>
      <c r="AO11" s="42"/>
      <c r="AP11" s="42"/>
      <c r="AQ11" s="42"/>
      <c r="AR11" s="42"/>
      <c r="AS11" s="42"/>
      <c r="AT11" s="52">
        <v>0.1</v>
      </c>
      <c r="AU11" s="53"/>
      <c r="AV11" s="49"/>
      <c r="AW11" s="50"/>
      <c r="AX11" s="50"/>
      <c r="AY11" s="50"/>
      <c r="AZ11" s="50"/>
      <c r="BA11" s="50"/>
      <c r="BB11" s="51"/>
      <c r="BC11" s="3"/>
      <c r="BD11" s="3"/>
      <c r="BE11" s="3"/>
      <c r="BF11" s="3"/>
      <c r="BG11" s="3"/>
      <c r="BH11" s="3"/>
      <c r="BI11" s="3"/>
      <c r="BJ11" s="3"/>
      <c r="BK11" s="3"/>
    </row>
    <row r="12" spans="2:68" ht="13.5" x14ac:dyDescent="0.15"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5"/>
      <c r="X12" s="65"/>
      <c r="Y12" s="66"/>
      <c r="Z12" s="66"/>
      <c r="AA12" s="67"/>
      <c r="AB12" s="68"/>
      <c r="AC12" s="69"/>
      <c r="AD12" s="70"/>
      <c r="AE12" s="66"/>
      <c r="AF12" s="66"/>
      <c r="AG12" s="66"/>
      <c r="AH12" s="66"/>
      <c r="AI12" s="67"/>
      <c r="AJ12" s="67"/>
      <c r="AK12" s="67"/>
      <c r="AL12" s="41">
        <f t="shared" ref="AL12:AL20" si="1">IF(W12=0,ROUNDDOWN(Y12*AE12,0),ROUNDDOWN(W12*Y12*AE12,0))</f>
        <v>0</v>
      </c>
      <c r="AM12" s="42"/>
      <c r="AN12" s="42"/>
      <c r="AO12" s="42"/>
      <c r="AP12" s="42"/>
      <c r="AQ12" s="42"/>
      <c r="AR12" s="42"/>
      <c r="AS12" s="42"/>
      <c r="AT12" s="52">
        <v>0.1</v>
      </c>
      <c r="AU12" s="53"/>
      <c r="AV12" s="49"/>
      <c r="AW12" s="50"/>
      <c r="AX12" s="50"/>
      <c r="AY12" s="50"/>
      <c r="AZ12" s="50"/>
      <c r="BA12" s="50"/>
      <c r="BB12" s="51"/>
      <c r="BC12" s="3"/>
      <c r="BD12" s="3"/>
      <c r="BE12" s="3"/>
      <c r="BF12" s="3"/>
      <c r="BG12" s="3"/>
      <c r="BH12" s="3"/>
      <c r="BI12" s="3"/>
      <c r="BJ12" s="3"/>
      <c r="BK12" s="3"/>
    </row>
    <row r="13" spans="2:68" ht="13.5" x14ac:dyDescent="0.15">
      <c r="B13" s="6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5"/>
      <c r="X13" s="65"/>
      <c r="Y13" s="66"/>
      <c r="Z13" s="66"/>
      <c r="AA13" s="67"/>
      <c r="AB13" s="68"/>
      <c r="AC13" s="69"/>
      <c r="AD13" s="70"/>
      <c r="AE13" s="66"/>
      <c r="AF13" s="66"/>
      <c r="AG13" s="66"/>
      <c r="AH13" s="66"/>
      <c r="AI13" s="67"/>
      <c r="AJ13" s="67"/>
      <c r="AK13" s="67"/>
      <c r="AL13" s="41">
        <f t="shared" si="1"/>
        <v>0</v>
      </c>
      <c r="AM13" s="42"/>
      <c r="AN13" s="42"/>
      <c r="AO13" s="42"/>
      <c r="AP13" s="42"/>
      <c r="AQ13" s="42"/>
      <c r="AR13" s="42"/>
      <c r="AS13" s="42"/>
      <c r="AT13" s="52">
        <v>0.1</v>
      </c>
      <c r="AU13" s="53"/>
      <c r="AV13" s="49"/>
      <c r="AW13" s="50"/>
      <c r="AX13" s="50"/>
      <c r="AY13" s="50"/>
      <c r="AZ13" s="50"/>
      <c r="BA13" s="50"/>
      <c r="BB13" s="51"/>
      <c r="BC13" s="3"/>
      <c r="BD13" s="3"/>
      <c r="BE13" s="3"/>
      <c r="BF13" s="3"/>
      <c r="BG13" s="3"/>
      <c r="BH13" s="3"/>
      <c r="BI13" s="3"/>
      <c r="BJ13" s="3"/>
      <c r="BK13" s="3"/>
    </row>
    <row r="14" spans="2:68" ht="13.5" x14ac:dyDescent="0.15"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5"/>
      <c r="X14" s="65"/>
      <c r="Y14" s="66"/>
      <c r="Z14" s="66"/>
      <c r="AA14" s="67"/>
      <c r="AB14" s="68"/>
      <c r="AC14" s="69"/>
      <c r="AD14" s="70"/>
      <c r="AE14" s="66"/>
      <c r="AF14" s="66"/>
      <c r="AG14" s="66"/>
      <c r="AH14" s="66"/>
      <c r="AI14" s="67"/>
      <c r="AJ14" s="67"/>
      <c r="AK14" s="67"/>
      <c r="AL14" s="41">
        <f t="shared" si="1"/>
        <v>0</v>
      </c>
      <c r="AM14" s="42"/>
      <c r="AN14" s="42"/>
      <c r="AO14" s="42"/>
      <c r="AP14" s="42"/>
      <c r="AQ14" s="42"/>
      <c r="AR14" s="42"/>
      <c r="AS14" s="42"/>
      <c r="AT14" s="52">
        <v>0.1</v>
      </c>
      <c r="AU14" s="53"/>
      <c r="AV14" s="49"/>
      <c r="AW14" s="50"/>
      <c r="AX14" s="50"/>
      <c r="AY14" s="50"/>
      <c r="AZ14" s="50"/>
      <c r="BA14" s="50"/>
      <c r="BB14" s="51"/>
      <c r="BC14" s="3"/>
      <c r="BD14" s="3"/>
      <c r="BE14" s="3"/>
      <c r="BF14" s="3"/>
      <c r="BG14" s="3"/>
      <c r="BH14" s="3"/>
      <c r="BI14" s="3"/>
      <c r="BJ14" s="3"/>
      <c r="BK14" s="3"/>
    </row>
    <row r="15" spans="2:68" ht="13.5" x14ac:dyDescent="0.15"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5"/>
      <c r="X15" s="65"/>
      <c r="Y15" s="66"/>
      <c r="Z15" s="66"/>
      <c r="AA15" s="67"/>
      <c r="AB15" s="68"/>
      <c r="AC15" s="69"/>
      <c r="AD15" s="70"/>
      <c r="AE15" s="66"/>
      <c r="AF15" s="66"/>
      <c r="AG15" s="66"/>
      <c r="AH15" s="66"/>
      <c r="AI15" s="67"/>
      <c r="AJ15" s="67"/>
      <c r="AK15" s="67"/>
      <c r="AL15" s="41">
        <f t="shared" si="1"/>
        <v>0</v>
      </c>
      <c r="AM15" s="42"/>
      <c r="AN15" s="42"/>
      <c r="AO15" s="42"/>
      <c r="AP15" s="42"/>
      <c r="AQ15" s="42"/>
      <c r="AR15" s="42"/>
      <c r="AS15" s="42"/>
      <c r="AT15" s="52">
        <v>0.1</v>
      </c>
      <c r="AU15" s="53"/>
      <c r="AV15" s="49"/>
      <c r="AW15" s="50"/>
      <c r="AX15" s="50"/>
      <c r="AY15" s="50"/>
      <c r="AZ15" s="50"/>
      <c r="BA15" s="50"/>
      <c r="BB15" s="51"/>
      <c r="BC15" s="3"/>
      <c r="BD15" s="3"/>
      <c r="BE15" s="3"/>
      <c r="BF15" s="3"/>
      <c r="BG15" s="3"/>
      <c r="BH15" s="3"/>
      <c r="BI15" s="3"/>
      <c r="BJ15" s="3"/>
      <c r="BK15" s="3"/>
    </row>
    <row r="16" spans="2:68" ht="13.5" x14ac:dyDescent="0.15"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5"/>
      <c r="X16" s="65"/>
      <c r="Y16" s="66"/>
      <c r="Z16" s="66"/>
      <c r="AA16" s="67"/>
      <c r="AB16" s="68"/>
      <c r="AC16" s="69"/>
      <c r="AD16" s="70"/>
      <c r="AE16" s="66"/>
      <c r="AF16" s="66"/>
      <c r="AG16" s="66"/>
      <c r="AH16" s="66"/>
      <c r="AI16" s="67"/>
      <c r="AJ16" s="67"/>
      <c r="AK16" s="67"/>
      <c r="AL16" s="41">
        <f t="shared" si="1"/>
        <v>0</v>
      </c>
      <c r="AM16" s="42"/>
      <c r="AN16" s="42"/>
      <c r="AO16" s="42"/>
      <c r="AP16" s="42"/>
      <c r="AQ16" s="42"/>
      <c r="AR16" s="42"/>
      <c r="AS16" s="42"/>
      <c r="AT16" s="52">
        <v>0.1</v>
      </c>
      <c r="AU16" s="53"/>
      <c r="AV16" s="49"/>
      <c r="AW16" s="50"/>
      <c r="AX16" s="50"/>
      <c r="AY16" s="50"/>
      <c r="AZ16" s="50"/>
      <c r="BA16" s="50"/>
      <c r="BB16" s="51"/>
      <c r="BC16" s="3"/>
      <c r="BD16" s="3"/>
      <c r="BE16" s="3"/>
      <c r="BF16" s="3"/>
      <c r="BG16" s="3"/>
      <c r="BH16" s="3"/>
      <c r="BI16" s="3"/>
      <c r="BJ16" s="3"/>
      <c r="BK16" s="3"/>
    </row>
    <row r="17" spans="2:63" ht="13.5" x14ac:dyDescent="0.15"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5"/>
      <c r="X17" s="65"/>
      <c r="Y17" s="66"/>
      <c r="Z17" s="66"/>
      <c r="AA17" s="67"/>
      <c r="AB17" s="68"/>
      <c r="AC17" s="69"/>
      <c r="AD17" s="70"/>
      <c r="AE17" s="66"/>
      <c r="AF17" s="66"/>
      <c r="AG17" s="66"/>
      <c r="AH17" s="66"/>
      <c r="AI17" s="67"/>
      <c r="AJ17" s="67"/>
      <c r="AK17" s="67"/>
      <c r="AL17" s="41">
        <f t="shared" si="1"/>
        <v>0</v>
      </c>
      <c r="AM17" s="42"/>
      <c r="AN17" s="42"/>
      <c r="AO17" s="42"/>
      <c r="AP17" s="42"/>
      <c r="AQ17" s="42"/>
      <c r="AR17" s="42"/>
      <c r="AS17" s="42"/>
      <c r="AT17" s="52">
        <v>0.1</v>
      </c>
      <c r="AU17" s="53"/>
      <c r="AV17" s="49"/>
      <c r="AW17" s="50"/>
      <c r="AX17" s="50"/>
      <c r="AY17" s="50"/>
      <c r="AZ17" s="50"/>
      <c r="BA17" s="50"/>
      <c r="BB17" s="51"/>
      <c r="BC17" s="3"/>
      <c r="BD17" s="3"/>
      <c r="BE17" s="3"/>
      <c r="BF17" s="3"/>
      <c r="BG17" s="3"/>
      <c r="BH17" s="3"/>
      <c r="BI17" s="3"/>
      <c r="BJ17" s="3"/>
      <c r="BK17" s="3"/>
    </row>
    <row r="18" spans="2:63" ht="13.5" x14ac:dyDescent="0.15"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5"/>
      <c r="X18" s="65"/>
      <c r="Y18" s="66"/>
      <c r="Z18" s="66"/>
      <c r="AA18" s="67"/>
      <c r="AB18" s="68"/>
      <c r="AC18" s="69"/>
      <c r="AD18" s="70"/>
      <c r="AE18" s="66"/>
      <c r="AF18" s="66"/>
      <c r="AG18" s="66"/>
      <c r="AH18" s="66"/>
      <c r="AI18" s="67"/>
      <c r="AJ18" s="67"/>
      <c r="AK18" s="67"/>
      <c r="AL18" s="41">
        <f t="shared" si="1"/>
        <v>0</v>
      </c>
      <c r="AM18" s="42"/>
      <c r="AN18" s="42"/>
      <c r="AO18" s="42"/>
      <c r="AP18" s="42"/>
      <c r="AQ18" s="42"/>
      <c r="AR18" s="42"/>
      <c r="AS18" s="42"/>
      <c r="AT18" s="52">
        <v>0.1</v>
      </c>
      <c r="AU18" s="53"/>
      <c r="AV18" s="49"/>
      <c r="AW18" s="50"/>
      <c r="AX18" s="50"/>
      <c r="AY18" s="50"/>
      <c r="AZ18" s="50"/>
      <c r="BA18" s="50"/>
      <c r="BB18" s="51"/>
      <c r="BC18" s="3"/>
      <c r="BD18" s="3"/>
      <c r="BE18" s="3"/>
      <c r="BF18" s="3"/>
      <c r="BG18" s="3"/>
      <c r="BH18" s="3"/>
      <c r="BI18" s="3"/>
      <c r="BJ18" s="3"/>
      <c r="BK18" s="3"/>
    </row>
    <row r="19" spans="2:63" ht="13.5" x14ac:dyDescent="0.15"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5"/>
      <c r="X19" s="65"/>
      <c r="Y19" s="66"/>
      <c r="Z19" s="66"/>
      <c r="AA19" s="67"/>
      <c r="AB19" s="68"/>
      <c r="AC19" s="69"/>
      <c r="AD19" s="70"/>
      <c r="AE19" s="66"/>
      <c r="AF19" s="66"/>
      <c r="AG19" s="66"/>
      <c r="AH19" s="66"/>
      <c r="AI19" s="67"/>
      <c r="AJ19" s="67"/>
      <c r="AK19" s="67"/>
      <c r="AL19" s="41">
        <f t="shared" si="1"/>
        <v>0</v>
      </c>
      <c r="AM19" s="42"/>
      <c r="AN19" s="42"/>
      <c r="AO19" s="42"/>
      <c r="AP19" s="42"/>
      <c r="AQ19" s="42"/>
      <c r="AR19" s="42"/>
      <c r="AS19" s="42"/>
      <c r="AT19" s="52">
        <v>0.1</v>
      </c>
      <c r="AU19" s="53"/>
      <c r="AV19" s="49"/>
      <c r="AW19" s="50"/>
      <c r="AX19" s="50"/>
      <c r="AY19" s="50"/>
      <c r="AZ19" s="50"/>
      <c r="BA19" s="50"/>
      <c r="BB19" s="51"/>
      <c r="BC19" s="3"/>
      <c r="BD19" s="3"/>
      <c r="BE19" s="3"/>
      <c r="BF19" s="3"/>
      <c r="BG19" s="3"/>
      <c r="BH19" s="3"/>
      <c r="BI19" s="3"/>
      <c r="BJ19" s="3"/>
      <c r="BK19" s="3"/>
    </row>
    <row r="20" spans="2:63" ht="13.5" x14ac:dyDescent="0.15">
      <c r="B20" s="63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5"/>
      <c r="X20" s="65"/>
      <c r="Y20" s="66"/>
      <c r="Z20" s="66"/>
      <c r="AA20" s="67"/>
      <c r="AB20" s="68"/>
      <c r="AC20" s="69"/>
      <c r="AD20" s="70"/>
      <c r="AE20" s="66"/>
      <c r="AF20" s="66"/>
      <c r="AG20" s="66"/>
      <c r="AH20" s="66"/>
      <c r="AI20" s="67"/>
      <c r="AJ20" s="67"/>
      <c r="AK20" s="67"/>
      <c r="AL20" s="41">
        <f t="shared" si="1"/>
        <v>0</v>
      </c>
      <c r="AM20" s="42"/>
      <c r="AN20" s="42"/>
      <c r="AO20" s="42"/>
      <c r="AP20" s="42"/>
      <c r="AQ20" s="42"/>
      <c r="AR20" s="42"/>
      <c r="AS20" s="42"/>
      <c r="AT20" s="52">
        <v>0.1</v>
      </c>
      <c r="AU20" s="53"/>
      <c r="AV20" s="49"/>
      <c r="AW20" s="50"/>
      <c r="AX20" s="50"/>
      <c r="AY20" s="50"/>
      <c r="AZ20" s="50"/>
      <c r="BA20" s="50"/>
      <c r="BB20" s="51"/>
      <c r="BC20" s="3"/>
      <c r="BD20" s="3"/>
      <c r="BE20" s="3"/>
      <c r="BF20" s="3"/>
      <c r="BG20" s="3"/>
      <c r="BH20" s="3"/>
      <c r="BI20" s="3"/>
      <c r="BJ20" s="3"/>
      <c r="BK20" s="3"/>
    </row>
    <row r="21" spans="2:63" ht="13.5" x14ac:dyDescent="0.15"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5"/>
      <c r="X21" s="65"/>
      <c r="Y21" s="66"/>
      <c r="Z21" s="66"/>
      <c r="AA21" s="67"/>
      <c r="AB21" s="68"/>
      <c r="AC21" s="69"/>
      <c r="AD21" s="70"/>
      <c r="AE21" s="66"/>
      <c r="AF21" s="66"/>
      <c r="AG21" s="66"/>
      <c r="AH21" s="66"/>
      <c r="AI21" s="67"/>
      <c r="AJ21" s="67"/>
      <c r="AK21" s="67"/>
      <c r="AL21" s="41">
        <f t="shared" si="0"/>
        <v>0</v>
      </c>
      <c r="AM21" s="42"/>
      <c r="AN21" s="42"/>
      <c r="AO21" s="42"/>
      <c r="AP21" s="42"/>
      <c r="AQ21" s="42"/>
      <c r="AR21" s="42"/>
      <c r="AS21" s="42"/>
      <c r="AT21" s="52">
        <v>0.1</v>
      </c>
      <c r="AU21" s="53"/>
      <c r="AV21" s="49"/>
      <c r="AW21" s="50"/>
      <c r="AX21" s="50"/>
      <c r="AY21" s="50"/>
      <c r="AZ21" s="50"/>
      <c r="BA21" s="50"/>
      <c r="BB21" s="51"/>
      <c r="BC21" s="3"/>
      <c r="BD21" s="3"/>
      <c r="BE21" s="3"/>
      <c r="BF21" s="3"/>
      <c r="BG21" s="3"/>
      <c r="BH21" s="3"/>
      <c r="BI21" s="3"/>
      <c r="BJ21" s="3"/>
      <c r="BK21" s="3"/>
    </row>
    <row r="22" spans="2:63" ht="13.5" x14ac:dyDescent="0.15"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5"/>
      <c r="X22" s="65"/>
      <c r="Y22" s="66"/>
      <c r="Z22" s="66"/>
      <c r="AA22" s="67"/>
      <c r="AB22" s="68"/>
      <c r="AC22" s="69"/>
      <c r="AD22" s="70"/>
      <c r="AE22" s="66"/>
      <c r="AF22" s="66"/>
      <c r="AG22" s="66"/>
      <c r="AH22" s="66"/>
      <c r="AI22" s="67"/>
      <c r="AJ22" s="67"/>
      <c r="AK22" s="67"/>
      <c r="AL22" s="41">
        <f t="shared" si="0"/>
        <v>0</v>
      </c>
      <c r="AM22" s="42"/>
      <c r="AN22" s="42"/>
      <c r="AO22" s="42"/>
      <c r="AP22" s="42"/>
      <c r="AQ22" s="42"/>
      <c r="AR22" s="42"/>
      <c r="AS22" s="42"/>
      <c r="AT22" s="52">
        <v>0.1</v>
      </c>
      <c r="AU22" s="53"/>
      <c r="AV22" s="49"/>
      <c r="AW22" s="50"/>
      <c r="AX22" s="50"/>
      <c r="AY22" s="50"/>
      <c r="AZ22" s="50"/>
      <c r="BA22" s="50"/>
      <c r="BB22" s="51"/>
      <c r="BC22" s="3"/>
      <c r="BD22" s="3"/>
      <c r="BE22" s="3"/>
      <c r="BF22" s="3"/>
      <c r="BG22" s="3"/>
      <c r="BH22" s="3"/>
      <c r="BI22" s="3"/>
      <c r="BJ22" s="3"/>
      <c r="BK22" s="3"/>
    </row>
    <row r="23" spans="2:63" ht="13.5" x14ac:dyDescent="0.15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5"/>
      <c r="X23" s="65"/>
      <c r="Y23" s="66"/>
      <c r="Z23" s="66"/>
      <c r="AA23" s="67"/>
      <c r="AB23" s="68"/>
      <c r="AC23" s="69"/>
      <c r="AD23" s="70"/>
      <c r="AE23" s="66"/>
      <c r="AF23" s="66"/>
      <c r="AG23" s="66"/>
      <c r="AH23" s="66"/>
      <c r="AI23" s="67"/>
      <c r="AJ23" s="67"/>
      <c r="AK23" s="67"/>
      <c r="AL23" s="41">
        <f t="shared" si="0"/>
        <v>0</v>
      </c>
      <c r="AM23" s="42"/>
      <c r="AN23" s="42"/>
      <c r="AO23" s="42"/>
      <c r="AP23" s="42"/>
      <c r="AQ23" s="42"/>
      <c r="AR23" s="42"/>
      <c r="AS23" s="42"/>
      <c r="AT23" s="52">
        <v>0.1</v>
      </c>
      <c r="AU23" s="53"/>
      <c r="AV23" s="49"/>
      <c r="AW23" s="50"/>
      <c r="AX23" s="50"/>
      <c r="AY23" s="50"/>
      <c r="AZ23" s="50"/>
      <c r="BA23" s="50"/>
      <c r="BB23" s="51"/>
      <c r="BC23" s="3"/>
      <c r="BD23" s="3"/>
      <c r="BE23" s="3"/>
      <c r="BF23" s="3"/>
      <c r="BG23" s="3"/>
      <c r="BH23" s="3"/>
      <c r="BI23" s="3"/>
      <c r="BJ23" s="3"/>
      <c r="BK23" s="3"/>
    </row>
    <row r="24" spans="2:63" ht="13.5" x14ac:dyDescent="0.15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5"/>
      <c r="X24" s="65"/>
      <c r="Y24" s="66"/>
      <c r="Z24" s="66"/>
      <c r="AA24" s="67"/>
      <c r="AB24" s="68"/>
      <c r="AC24" s="69"/>
      <c r="AD24" s="70"/>
      <c r="AE24" s="66"/>
      <c r="AF24" s="66"/>
      <c r="AG24" s="66"/>
      <c r="AH24" s="66"/>
      <c r="AI24" s="67"/>
      <c r="AJ24" s="67"/>
      <c r="AK24" s="67"/>
      <c r="AL24" s="41">
        <f t="shared" si="0"/>
        <v>0</v>
      </c>
      <c r="AM24" s="42"/>
      <c r="AN24" s="42"/>
      <c r="AO24" s="42"/>
      <c r="AP24" s="42"/>
      <c r="AQ24" s="42"/>
      <c r="AR24" s="42"/>
      <c r="AS24" s="42"/>
      <c r="AT24" s="52">
        <v>0.1</v>
      </c>
      <c r="AU24" s="53"/>
      <c r="AV24" s="49"/>
      <c r="AW24" s="50"/>
      <c r="AX24" s="50"/>
      <c r="AY24" s="50"/>
      <c r="AZ24" s="50"/>
      <c r="BA24" s="50"/>
      <c r="BB24" s="51"/>
      <c r="BC24" s="3"/>
      <c r="BD24" s="3"/>
      <c r="BE24" s="3"/>
      <c r="BF24" s="3"/>
      <c r="BG24" s="3"/>
      <c r="BH24" s="3"/>
      <c r="BI24" s="3"/>
      <c r="BJ24" s="3"/>
      <c r="BK24" s="3"/>
    </row>
    <row r="25" spans="2:63" ht="13.5" x14ac:dyDescent="0.15"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5"/>
      <c r="X25" s="65"/>
      <c r="Y25" s="66"/>
      <c r="Z25" s="66"/>
      <c r="AA25" s="67"/>
      <c r="AB25" s="68"/>
      <c r="AC25" s="69"/>
      <c r="AD25" s="70"/>
      <c r="AE25" s="66"/>
      <c r="AF25" s="66"/>
      <c r="AG25" s="66"/>
      <c r="AH25" s="66"/>
      <c r="AI25" s="67"/>
      <c r="AJ25" s="67"/>
      <c r="AK25" s="67"/>
      <c r="AL25" s="41">
        <f t="shared" si="0"/>
        <v>0</v>
      </c>
      <c r="AM25" s="42"/>
      <c r="AN25" s="42"/>
      <c r="AO25" s="42"/>
      <c r="AP25" s="42"/>
      <c r="AQ25" s="42"/>
      <c r="AR25" s="42"/>
      <c r="AS25" s="42"/>
      <c r="AT25" s="52">
        <v>0.1</v>
      </c>
      <c r="AU25" s="53"/>
      <c r="AV25" s="49"/>
      <c r="AW25" s="50"/>
      <c r="AX25" s="50"/>
      <c r="AY25" s="50"/>
      <c r="AZ25" s="50"/>
      <c r="BA25" s="50"/>
      <c r="BB25" s="51"/>
      <c r="BC25" s="3"/>
      <c r="BD25" s="3"/>
      <c r="BE25" s="3"/>
      <c r="BF25" s="3"/>
      <c r="BG25" s="3"/>
      <c r="BH25" s="3"/>
      <c r="BI25" s="3"/>
      <c r="BJ25" s="3"/>
      <c r="BK25" s="3"/>
    </row>
    <row r="26" spans="2:63" ht="13.5" x14ac:dyDescent="0.15"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5"/>
      <c r="X26" s="65"/>
      <c r="Y26" s="66"/>
      <c r="Z26" s="66"/>
      <c r="AA26" s="67"/>
      <c r="AB26" s="68"/>
      <c r="AC26" s="69"/>
      <c r="AD26" s="70"/>
      <c r="AE26" s="66"/>
      <c r="AF26" s="66"/>
      <c r="AG26" s="66"/>
      <c r="AH26" s="66"/>
      <c r="AI26" s="67"/>
      <c r="AJ26" s="67"/>
      <c r="AK26" s="67"/>
      <c r="AL26" s="41">
        <f t="shared" si="0"/>
        <v>0</v>
      </c>
      <c r="AM26" s="42"/>
      <c r="AN26" s="42"/>
      <c r="AO26" s="42"/>
      <c r="AP26" s="42"/>
      <c r="AQ26" s="42"/>
      <c r="AR26" s="42"/>
      <c r="AS26" s="42"/>
      <c r="AT26" s="52">
        <v>0.1</v>
      </c>
      <c r="AU26" s="53"/>
      <c r="AV26" s="49"/>
      <c r="AW26" s="50"/>
      <c r="AX26" s="50"/>
      <c r="AY26" s="50"/>
      <c r="AZ26" s="50"/>
      <c r="BA26" s="50"/>
      <c r="BB26" s="51"/>
      <c r="BC26" s="3"/>
      <c r="BD26" s="3"/>
      <c r="BE26" s="3"/>
      <c r="BF26" s="3"/>
      <c r="BG26" s="3"/>
      <c r="BH26" s="3"/>
      <c r="BI26" s="3"/>
      <c r="BJ26" s="3"/>
      <c r="BK26" s="3"/>
    </row>
    <row r="27" spans="2:63" ht="13.5" x14ac:dyDescent="0.15"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5"/>
      <c r="X27" s="65"/>
      <c r="Y27" s="66"/>
      <c r="Z27" s="66"/>
      <c r="AA27" s="67"/>
      <c r="AB27" s="68"/>
      <c r="AC27" s="69"/>
      <c r="AD27" s="70"/>
      <c r="AE27" s="66"/>
      <c r="AF27" s="66"/>
      <c r="AG27" s="66"/>
      <c r="AH27" s="66"/>
      <c r="AI27" s="67"/>
      <c r="AJ27" s="67"/>
      <c r="AK27" s="67"/>
      <c r="AL27" s="41">
        <f t="shared" si="0"/>
        <v>0</v>
      </c>
      <c r="AM27" s="42"/>
      <c r="AN27" s="42"/>
      <c r="AO27" s="42"/>
      <c r="AP27" s="42"/>
      <c r="AQ27" s="42"/>
      <c r="AR27" s="42"/>
      <c r="AS27" s="42"/>
      <c r="AT27" s="52">
        <v>0.1</v>
      </c>
      <c r="AU27" s="53"/>
      <c r="AV27" s="49"/>
      <c r="AW27" s="50"/>
      <c r="AX27" s="50"/>
      <c r="AY27" s="50"/>
      <c r="AZ27" s="50"/>
      <c r="BA27" s="50"/>
      <c r="BB27" s="51"/>
      <c r="BC27" s="3"/>
      <c r="BD27" s="3"/>
      <c r="BE27" s="3"/>
      <c r="BF27" s="3"/>
      <c r="BG27" s="3"/>
      <c r="BH27" s="3"/>
      <c r="BI27" s="3"/>
      <c r="BJ27" s="3"/>
      <c r="BK27" s="3"/>
    </row>
    <row r="28" spans="2:63" ht="13.5" x14ac:dyDescent="0.15"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5"/>
      <c r="X28" s="65"/>
      <c r="Y28" s="66"/>
      <c r="Z28" s="66"/>
      <c r="AA28" s="67"/>
      <c r="AB28" s="68"/>
      <c r="AC28" s="69"/>
      <c r="AD28" s="70"/>
      <c r="AE28" s="66"/>
      <c r="AF28" s="66"/>
      <c r="AG28" s="66"/>
      <c r="AH28" s="66"/>
      <c r="AI28" s="67"/>
      <c r="AJ28" s="67"/>
      <c r="AK28" s="67"/>
      <c r="AL28" s="41">
        <f t="shared" si="0"/>
        <v>0</v>
      </c>
      <c r="AM28" s="42"/>
      <c r="AN28" s="42"/>
      <c r="AO28" s="42"/>
      <c r="AP28" s="42"/>
      <c r="AQ28" s="42"/>
      <c r="AR28" s="42"/>
      <c r="AS28" s="42"/>
      <c r="AT28" s="52">
        <v>0.1</v>
      </c>
      <c r="AU28" s="53"/>
      <c r="AV28" s="49"/>
      <c r="AW28" s="50"/>
      <c r="AX28" s="50"/>
      <c r="AY28" s="50"/>
      <c r="AZ28" s="50"/>
      <c r="BA28" s="50"/>
      <c r="BB28" s="51"/>
      <c r="BC28" s="3"/>
      <c r="BD28" s="3"/>
      <c r="BE28" s="3"/>
      <c r="BF28" s="3"/>
      <c r="BG28" s="3"/>
      <c r="BH28" s="3"/>
      <c r="BI28" s="3"/>
      <c r="BJ28" s="3"/>
      <c r="BK28" s="3"/>
    </row>
    <row r="29" spans="2:63" ht="13.5" x14ac:dyDescent="0.15"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5"/>
      <c r="X29" s="65"/>
      <c r="Y29" s="66"/>
      <c r="Z29" s="66"/>
      <c r="AA29" s="67"/>
      <c r="AB29" s="68"/>
      <c r="AC29" s="69"/>
      <c r="AD29" s="70"/>
      <c r="AE29" s="66"/>
      <c r="AF29" s="66"/>
      <c r="AG29" s="66"/>
      <c r="AH29" s="66"/>
      <c r="AI29" s="67"/>
      <c r="AJ29" s="67"/>
      <c r="AK29" s="67"/>
      <c r="AL29" s="41">
        <f t="shared" si="0"/>
        <v>0</v>
      </c>
      <c r="AM29" s="42"/>
      <c r="AN29" s="42"/>
      <c r="AO29" s="42"/>
      <c r="AP29" s="42"/>
      <c r="AQ29" s="42"/>
      <c r="AR29" s="42"/>
      <c r="AS29" s="42"/>
      <c r="AT29" s="52">
        <v>0.1</v>
      </c>
      <c r="AU29" s="53"/>
      <c r="AV29" s="49"/>
      <c r="AW29" s="50"/>
      <c r="AX29" s="50"/>
      <c r="AY29" s="50"/>
      <c r="AZ29" s="50"/>
      <c r="BA29" s="50"/>
      <c r="BB29" s="51"/>
      <c r="BC29" s="3"/>
      <c r="BD29" s="3"/>
      <c r="BE29" s="3"/>
      <c r="BF29" s="3"/>
      <c r="BG29" s="3"/>
      <c r="BH29" s="3"/>
      <c r="BI29" s="3"/>
      <c r="BJ29" s="3"/>
      <c r="BK29" s="3"/>
    </row>
    <row r="30" spans="2:63" ht="13.5" x14ac:dyDescent="0.15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5"/>
      <c r="X30" s="65"/>
      <c r="Y30" s="66"/>
      <c r="Z30" s="66"/>
      <c r="AA30" s="67"/>
      <c r="AB30" s="68"/>
      <c r="AC30" s="69"/>
      <c r="AD30" s="70"/>
      <c r="AE30" s="66"/>
      <c r="AF30" s="66"/>
      <c r="AG30" s="66"/>
      <c r="AH30" s="66"/>
      <c r="AI30" s="67"/>
      <c r="AJ30" s="67"/>
      <c r="AK30" s="67"/>
      <c r="AL30" s="41">
        <f t="shared" si="0"/>
        <v>0</v>
      </c>
      <c r="AM30" s="42"/>
      <c r="AN30" s="42"/>
      <c r="AO30" s="42"/>
      <c r="AP30" s="42"/>
      <c r="AQ30" s="42"/>
      <c r="AR30" s="42"/>
      <c r="AS30" s="42"/>
      <c r="AT30" s="52">
        <v>0.1</v>
      </c>
      <c r="AU30" s="53"/>
      <c r="AV30" s="49"/>
      <c r="AW30" s="50"/>
      <c r="AX30" s="50"/>
      <c r="AY30" s="50"/>
      <c r="AZ30" s="50"/>
      <c r="BA30" s="50"/>
      <c r="BB30" s="51"/>
      <c r="BC30" s="3"/>
      <c r="BD30" s="3"/>
      <c r="BE30" s="3"/>
      <c r="BF30" s="3"/>
      <c r="BG30" s="3"/>
      <c r="BH30" s="3"/>
      <c r="BI30" s="3"/>
      <c r="BJ30" s="3"/>
      <c r="BK30" s="3"/>
    </row>
    <row r="31" spans="2:63" ht="13.5" x14ac:dyDescent="0.15"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5"/>
      <c r="X31" s="65"/>
      <c r="Y31" s="66"/>
      <c r="Z31" s="66"/>
      <c r="AA31" s="67"/>
      <c r="AB31" s="68"/>
      <c r="AC31" s="69"/>
      <c r="AD31" s="70"/>
      <c r="AE31" s="66"/>
      <c r="AF31" s="66"/>
      <c r="AG31" s="66"/>
      <c r="AH31" s="66"/>
      <c r="AI31" s="67"/>
      <c r="AJ31" s="67"/>
      <c r="AK31" s="67"/>
      <c r="AL31" s="41">
        <f t="shared" si="0"/>
        <v>0</v>
      </c>
      <c r="AM31" s="42"/>
      <c r="AN31" s="42"/>
      <c r="AO31" s="42"/>
      <c r="AP31" s="42"/>
      <c r="AQ31" s="42"/>
      <c r="AR31" s="42"/>
      <c r="AS31" s="42"/>
      <c r="AT31" s="52">
        <v>0.1</v>
      </c>
      <c r="AU31" s="53"/>
      <c r="AV31" s="49"/>
      <c r="AW31" s="50"/>
      <c r="AX31" s="50"/>
      <c r="AY31" s="50"/>
      <c r="AZ31" s="50"/>
      <c r="BA31" s="50"/>
      <c r="BB31" s="51"/>
      <c r="BC31" s="3"/>
      <c r="BD31" s="3"/>
      <c r="BE31" s="3"/>
      <c r="BF31" s="3"/>
      <c r="BG31" s="3"/>
      <c r="BH31" s="3"/>
      <c r="BI31" s="3"/>
      <c r="BJ31" s="3"/>
      <c r="BK31" s="3"/>
    </row>
    <row r="32" spans="2:63" ht="13.5" x14ac:dyDescent="0.15"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5"/>
      <c r="X32" s="65"/>
      <c r="Y32" s="66"/>
      <c r="Z32" s="66"/>
      <c r="AA32" s="67"/>
      <c r="AB32" s="68"/>
      <c r="AC32" s="69"/>
      <c r="AD32" s="70"/>
      <c r="AE32" s="66"/>
      <c r="AF32" s="66"/>
      <c r="AG32" s="66"/>
      <c r="AH32" s="66"/>
      <c r="AI32" s="67"/>
      <c r="AJ32" s="67"/>
      <c r="AK32" s="67"/>
      <c r="AL32" s="41">
        <f t="shared" si="0"/>
        <v>0</v>
      </c>
      <c r="AM32" s="42"/>
      <c r="AN32" s="42"/>
      <c r="AO32" s="42"/>
      <c r="AP32" s="42"/>
      <c r="AQ32" s="42"/>
      <c r="AR32" s="42"/>
      <c r="AS32" s="42"/>
      <c r="AT32" s="52">
        <v>0.1</v>
      </c>
      <c r="AU32" s="53"/>
      <c r="AV32" s="49"/>
      <c r="AW32" s="50"/>
      <c r="AX32" s="50"/>
      <c r="AY32" s="50"/>
      <c r="AZ32" s="50"/>
      <c r="BA32" s="50"/>
      <c r="BB32" s="51"/>
      <c r="BC32" s="3"/>
      <c r="BD32" s="3"/>
      <c r="BE32" s="3"/>
      <c r="BF32" s="3"/>
      <c r="BG32" s="3"/>
      <c r="BH32" s="3"/>
      <c r="BI32" s="3"/>
      <c r="BJ32" s="3"/>
      <c r="BK32" s="3"/>
    </row>
    <row r="33" spans="1:54" ht="13.5" x14ac:dyDescent="0.15"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5"/>
      <c r="X33" s="65"/>
      <c r="Y33" s="66"/>
      <c r="Z33" s="66"/>
      <c r="AA33" s="67"/>
      <c r="AB33" s="68"/>
      <c r="AC33" s="69"/>
      <c r="AD33" s="70"/>
      <c r="AE33" s="66"/>
      <c r="AF33" s="66"/>
      <c r="AG33" s="66"/>
      <c r="AH33" s="66"/>
      <c r="AI33" s="67"/>
      <c r="AJ33" s="67"/>
      <c r="AK33" s="67"/>
      <c r="AL33" s="41">
        <f>IF(W33=0,ROUNDDOWN(Y33*AE33,0),ROUNDDOWN(W33*Y33*AE33,0))</f>
        <v>0</v>
      </c>
      <c r="AM33" s="42"/>
      <c r="AN33" s="42"/>
      <c r="AO33" s="42"/>
      <c r="AP33" s="42"/>
      <c r="AQ33" s="42"/>
      <c r="AR33" s="42"/>
      <c r="AS33" s="42"/>
      <c r="AT33" s="52">
        <v>0.1</v>
      </c>
      <c r="AU33" s="53"/>
      <c r="AV33" s="49"/>
      <c r="AW33" s="50"/>
      <c r="AX33" s="50"/>
      <c r="AY33" s="50"/>
      <c r="AZ33" s="50"/>
      <c r="BA33" s="50"/>
      <c r="BB33" s="51"/>
    </row>
    <row r="34" spans="1:54" ht="13.5" x14ac:dyDescent="0.15">
      <c r="A34" s="32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5"/>
      <c r="X34" s="65"/>
      <c r="Y34" s="66"/>
      <c r="Z34" s="66"/>
      <c r="AA34" s="67"/>
      <c r="AB34" s="68"/>
      <c r="AC34" s="69"/>
      <c r="AD34" s="70"/>
      <c r="AE34" s="66"/>
      <c r="AF34" s="66"/>
      <c r="AG34" s="66"/>
      <c r="AH34" s="66"/>
      <c r="AI34" s="67"/>
      <c r="AJ34" s="67"/>
      <c r="AK34" s="67"/>
      <c r="AL34" s="41">
        <f>IF(W34=0,ROUNDDOWN(Y34*AE34,0),ROUNDDOWN(W34*Y34*AE34,0))</f>
        <v>0</v>
      </c>
      <c r="AM34" s="42"/>
      <c r="AN34" s="42"/>
      <c r="AO34" s="42"/>
      <c r="AP34" s="42"/>
      <c r="AQ34" s="42"/>
      <c r="AR34" s="42"/>
      <c r="AS34" s="42"/>
      <c r="AT34" s="52">
        <v>0.1</v>
      </c>
      <c r="AU34" s="53"/>
      <c r="AV34" s="49"/>
      <c r="AW34" s="50"/>
      <c r="AX34" s="50"/>
      <c r="AY34" s="50"/>
      <c r="AZ34" s="50"/>
      <c r="BA34" s="50"/>
      <c r="BB34" s="51"/>
    </row>
    <row r="35" spans="1:54" ht="13.5" x14ac:dyDescent="0.15">
      <c r="A35" s="32"/>
      <c r="B35" s="54" t="s">
        <v>15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56"/>
      <c r="Y35" s="57"/>
      <c r="Z35" s="57"/>
      <c r="AA35" s="58"/>
      <c r="AB35" s="59"/>
      <c r="AC35" s="60"/>
      <c r="AD35" s="61"/>
      <c r="AE35" s="57"/>
      <c r="AF35" s="57"/>
      <c r="AG35" s="57"/>
      <c r="AH35" s="57"/>
      <c r="AI35" s="58"/>
      <c r="AJ35" s="58"/>
      <c r="AK35" s="58"/>
      <c r="AL35" s="62">
        <f>SUM(AL4:AS34)</f>
        <v>0</v>
      </c>
      <c r="AM35" s="56"/>
      <c r="AN35" s="56"/>
      <c r="AO35" s="56"/>
      <c r="AP35" s="56"/>
      <c r="AQ35" s="56"/>
      <c r="AR35" s="56"/>
      <c r="AS35" s="56"/>
      <c r="AT35" s="47"/>
      <c r="AU35" s="48"/>
      <c r="AV35" s="44"/>
      <c r="AW35" s="45"/>
      <c r="AX35" s="45"/>
      <c r="AY35" s="45"/>
      <c r="AZ35" s="45"/>
      <c r="BA35" s="45"/>
      <c r="BB35" s="46"/>
    </row>
    <row r="36" spans="1:54" ht="13.5" x14ac:dyDescent="0.15">
      <c r="A36" s="3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4"/>
      <c r="X36" s="34"/>
      <c r="Y36" s="8"/>
      <c r="Z36" s="8"/>
      <c r="AA36" s="35"/>
      <c r="AB36" s="9"/>
      <c r="AC36" s="9"/>
      <c r="AD36" s="10"/>
      <c r="AE36" s="38" t="s">
        <v>11</v>
      </c>
      <c r="AF36" s="39"/>
      <c r="AG36" s="39"/>
      <c r="AH36" s="39"/>
      <c r="AI36" s="40"/>
      <c r="AJ36" s="40"/>
      <c r="AK36" s="40"/>
      <c r="AL36" s="41">
        <f>ROUNDDOWN((SUMIF($AT$4:$AU$35,0,$AL$4:$AS$35)),0)</f>
        <v>0</v>
      </c>
      <c r="AM36" s="42"/>
      <c r="AN36" s="42"/>
      <c r="AO36" s="42"/>
      <c r="AP36" s="42"/>
      <c r="AQ36" s="42"/>
      <c r="AR36" s="42"/>
      <c r="AS36" s="43"/>
      <c r="AT36" s="23"/>
      <c r="AU36" s="18"/>
      <c r="AV36" s="19"/>
      <c r="AW36" s="19"/>
      <c r="AX36" s="19"/>
      <c r="AY36" s="19"/>
      <c r="AZ36" s="19"/>
      <c r="BA36" s="19"/>
      <c r="BB36" s="19"/>
    </row>
    <row r="37" spans="1:54" ht="13.5" x14ac:dyDescent="0.15">
      <c r="A37" s="3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6"/>
      <c r="X37" s="36"/>
      <c r="Y37" s="12"/>
      <c r="Z37" s="12"/>
      <c r="AA37" s="37"/>
      <c r="AB37" s="13"/>
      <c r="AC37" s="13"/>
      <c r="AD37" s="14"/>
      <c r="AE37" s="38" t="s">
        <v>12</v>
      </c>
      <c r="AF37" s="39"/>
      <c r="AG37" s="39"/>
      <c r="AH37" s="39"/>
      <c r="AI37" s="40"/>
      <c r="AJ37" s="40"/>
      <c r="AK37" s="40"/>
      <c r="AL37" s="41">
        <f>ROUNDDOWN((SUMIF($AT$4:$AU$35,0.08,$AL$4:$AS$35)*0.08),0)</f>
        <v>0</v>
      </c>
      <c r="AM37" s="42"/>
      <c r="AN37" s="42"/>
      <c r="AO37" s="42"/>
      <c r="AP37" s="42"/>
      <c r="AQ37" s="42"/>
      <c r="AR37" s="42"/>
      <c r="AS37" s="43"/>
      <c r="AT37" s="24"/>
      <c r="AU37" s="20"/>
      <c r="AV37" s="21"/>
      <c r="AW37" s="21"/>
      <c r="AX37" s="21"/>
      <c r="AY37" s="21"/>
      <c r="AZ37" s="21"/>
      <c r="BA37" s="21"/>
      <c r="BB37" s="21"/>
    </row>
    <row r="38" spans="1:54" ht="13.5" x14ac:dyDescent="0.15">
      <c r="A38" s="3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36"/>
      <c r="X38" s="36"/>
      <c r="Y38" s="12"/>
      <c r="Z38" s="12"/>
      <c r="AA38" s="37"/>
      <c r="AB38" s="13"/>
      <c r="AC38" s="13"/>
      <c r="AD38" s="15"/>
      <c r="AE38" s="95" t="s">
        <v>13</v>
      </c>
      <c r="AF38" s="39"/>
      <c r="AG38" s="39"/>
      <c r="AH38" s="39"/>
      <c r="AI38" s="40"/>
      <c r="AJ38" s="40"/>
      <c r="AK38" s="40"/>
      <c r="AL38" s="41">
        <f>ROUNDDOWN((SUMIF($AT$4:$AU$35,0.1,$AL$4:$AS$35)*0.1),0)</f>
        <v>0</v>
      </c>
      <c r="AM38" s="42"/>
      <c r="AN38" s="42"/>
      <c r="AO38" s="42"/>
      <c r="AP38" s="42"/>
      <c r="AQ38" s="42"/>
      <c r="AR38" s="42"/>
      <c r="AS38" s="43"/>
      <c r="AT38" s="24"/>
      <c r="AU38" s="20"/>
      <c r="AV38" s="21"/>
      <c r="AW38" s="21"/>
      <c r="AX38" s="21"/>
      <c r="AY38" s="21"/>
      <c r="AZ38" s="21"/>
      <c r="BA38" s="21"/>
      <c r="BB38" s="21"/>
    </row>
    <row r="39" spans="1:54" ht="13.5" x14ac:dyDescent="0.15">
      <c r="A39" s="3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7"/>
      <c r="X39" s="17"/>
      <c r="Y39" s="17"/>
      <c r="Z39" s="17"/>
      <c r="AA39" s="17"/>
      <c r="AB39" s="17"/>
      <c r="AC39" s="17"/>
      <c r="AD39" s="17"/>
      <c r="AE39" s="93" t="s">
        <v>14</v>
      </c>
      <c r="AF39" s="57"/>
      <c r="AG39" s="57"/>
      <c r="AH39" s="57"/>
      <c r="AI39" s="58"/>
      <c r="AJ39" s="58"/>
      <c r="AK39" s="58"/>
      <c r="AL39" s="62">
        <f>SUM(AL36:AS38)</f>
        <v>0</v>
      </c>
      <c r="AM39" s="56"/>
      <c r="AN39" s="56"/>
      <c r="AO39" s="56"/>
      <c r="AP39" s="56"/>
      <c r="AQ39" s="56"/>
      <c r="AR39" s="56"/>
      <c r="AS39" s="94"/>
      <c r="AT39" s="25"/>
      <c r="AU39" s="22"/>
      <c r="AV39" s="22"/>
      <c r="AW39" s="22"/>
      <c r="AX39" s="22"/>
      <c r="AY39" s="22"/>
      <c r="AZ39" s="22"/>
      <c r="BA39" s="22"/>
      <c r="BB39" s="22"/>
    </row>
    <row r="40" spans="1:54" ht="20.100000000000001" hidden="1" customHeight="1" x14ac:dyDescent="0.15">
      <c r="A40" s="3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54" ht="20.100000000000001" hidden="1" customHeight="1" x14ac:dyDescent="0.15">
      <c r="A41" s="3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54" ht="20.100000000000001" hidden="1" customHeight="1" x14ac:dyDescent="0.15">
      <c r="A42" s="3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54" ht="20.100000000000001" hidden="1" customHeight="1" x14ac:dyDescent="0.15">
      <c r="A43" s="3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54" ht="20.100000000000001" hidden="1" customHeight="1" x14ac:dyDescent="0.15">
      <c r="A44" s="3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54" ht="20.100000000000001" hidden="1" customHeight="1" x14ac:dyDescent="0.15">
      <c r="A45" s="3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54" ht="20.100000000000001" hidden="1" customHeight="1" x14ac:dyDescent="0.15">
      <c r="A46" s="3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54" ht="20.100000000000001" hidden="1" customHeight="1" x14ac:dyDescent="0.15">
      <c r="A47" s="3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54" ht="20.100000000000001" hidden="1" customHeight="1" x14ac:dyDescent="0.15">
      <c r="A48" s="3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20.100000000000001" hidden="1" customHeight="1" x14ac:dyDescent="0.15">
      <c r="A49" s="3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20.100000000000001" hidden="1" customHeight="1" x14ac:dyDescent="0.15">
      <c r="A50" s="32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20.100000000000001" hidden="1" customHeight="1" x14ac:dyDescent="0.15">
      <c r="A51" s="3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20.100000000000001" hidden="1" customHeight="1" x14ac:dyDescent="0.15">
      <c r="A52" s="3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20.100000000000001" hidden="1" customHeight="1" x14ac:dyDescent="0.15">
      <c r="A53" s="32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20.100000000000001" hidden="1" customHeight="1" x14ac:dyDescent="0.15">
      <c r="A54" s="32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20.100000000000001" hidden="1" customHeight="1" x14ac:dyDescent="0.15">
      <c r="A55" s="3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20.100000000000001" hidden="1" customHeight="1" x14ac:dyDescent="0.15">
      <c r="A56" s="32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20.100000000000001" hidden="1" customHeight="1" x14ac:dyDescent="0.15">
      <c r="A57" s="3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20.100000000000001" hidden="1" customHeight="1" x14ac:dyDescent="0.15">
      <c r="A58" s="32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20.100000000000001" hidden="1" customHeight="1" x14ac:dyDescent="0.15">
      <c r="A59" s="3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20.100000000000001" hidden="1" customHeight="1" x14ac:dyDescent="0.15">
      <c r="A60" s="3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20.100000000000001" hidden="1" customHeight="1" x14ac:dyDescent="0.15">
      <c r="A61" s="3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20.100000000000001" hidden="1" customHeight="1" x14ac:dyDescent="0.15">
      <c r="A62" s="3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20.100000000000001" hidden="1" customHeight="1" x14ac:dyDescent="0.15">
      <c r="A63" s="3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20.100000000000001" hidden="1" customHeight="1" x14ac:dyDescent="0.15">
      <c r="A64" s="3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20.100000000000001" hidden="1" customHeight="1" x14ac:dyDescent="0.15">
      <c r="A65" s="3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20.100000000000001" hidden="1" customHeight="1" x14ac:dyDescent="0.15">
      <c r="A66" s="3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20.100000000000001" hidden="1" customHeight="1" x14ac:dyDescent="0.15">
      <c r="A67" s="3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20.100000000000001" hidden="1" customHeight="1" x14ac:dyDescent="0.15">
      <c r="A68" s="3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20.100000000000001" hidden="1" customHeight="1" x14ac:dyDescent="0.15">
      <c r="A69" s="3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20.100000000000001" hidden="1" customHeight="1" x14ac:dyDescent="0.15">
      <c r="A70" s="3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20.100000000000001" hidden="1" customHeight="1" x14ac:dyDescent="0.15">
      <c r="A71" s="3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20.100000000000001" hidden="1" customHeight="1" x14ac:dyDescent="0.15">
      <c r="A72" s="3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20.100000000000001" hidden="1" customHeight="1" x14ac:dyDescent="0.15">
      <c r="A73" s="3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20.100000000000001" hidden="1" customHeight="1" x14ac:dyDescent="0.15">
      <c r="A74" s="3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20.100000000000001" hidden="1" customHeight="1" x14ac:dyDescent="0.15">
      <c r="A75" s="3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20.100000000000001" hidden="1" customHeight="1" x14ac:dyDescent="0.15">
      <c r="A76" s="3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20.100000000000001" hidden="1" customHeight="1" x14ac:dyDescent="0.15">
      <c r="A77" s="3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20.100000000000001" hidden="1" customHeight="1" x14ac:dyDescent="0.15">
      <c r="A78" s="3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20.100000000000001" hidden="1" customHeight="1" x14ac:dyDescent="0.15">
      <c r="A79" s="3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20.100000000000001" hidden="1" customHeight="1" x14ac:dyDescent="0.15">
      <c r="A80" s="3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20.100000000000001" hidden="1" customHeight="1" x14ac:dyDescent="0.15">
      <c r="A81" s="3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20.100000000000001" hidden="1" customHeight="1" x14ac:dyDescent="0.15">
      <c r="A82" s="3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20.100000000000001" hidden="1" customHeight="1" x14ac:dyDescent="0.15">
      <c r="A83" s="3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20.100000000000001" hidden="1" customHeight="1" x14ac:dyDescent="0.15">
      <c r="A84" s="3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20.100000000000001" hidden="1" customHeight="1" x14ac:dyDescent="0.15">
      <c r="A85" s="3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20.100000000000001" hidden="1" customHeight="1" x14ac:dyDescent="0.15">
      <c r="A86" s="3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20.100000000000001" hidden="1" customHeight="1" x14ac:dyDescent="0.15">
      <c r="A87" s="3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20.100000000000001" hidden="1" customHeight="1" x14ac:dyDescent="0.15">
      <c r="A88" s="3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20.100000000000001" hidden="1" customHeight="1" x14ac:dyDescent="0.15">
      <c r="A89" s="3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20.100000000000001" hidden="1" customHeight="1" x14ac:dyDescent="0.15">
      <c r="A90" s="3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20.100000000000001" hidden="1" customHeight="1" x14ac:dyDescent="0.15">
      <c r="A91" s="3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20.100000000000001" hidden="1" customHeight="1" x14ac:dyDescent="0.15">
      <c r="A92" s="3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20.100000000000001" hidden="1" customHeight="1" x14ac:dyDescent="0.15">
      <c r="A93" s="3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20.100000000000001" hidden="1" customHeight="1" x14ac:dyDescent="0.15">
      <c r="A94" s="3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20.100000000000001" hidden="1" customHeight="1" x14ac:dyDescent="0.15">
      <c r="A95" s="3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20.100000000000001" hidden="1" customHeight="1" x14ac:dyDescent="0.15">
      <c r="A96" s="3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20.100000000000001" hidden="1" customHeight="1" x14ac:dyDescent="0.15">
      <c r="A97" s="3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20.100000000000001" hidden="1" customHeight="1" x14ac:dyDescent="0.15">
      <c r="A98" s="3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20.100000000000001" hidden="1" customHeight="1" x14ac:dyDescent="0.15">
      <c r="A99" s="3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20.100000000000001" hidden="1" customHeight="1" x14ac:dyDescent="0.15">
      <c r="A100" s="3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20.100000000000001" hidden="1" customHeight="1" x14ac:dyDescent="0.15">
      <c r="A101" s="3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20.100000000000001" hidden="1" customHeight="1" x14ac:dyDescent="0.15">
      <c r="A102" s="3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20.100000000000001" hidden="1" customHeight="1" x14ac:dyDescent="0.15">
      <c r="A103" s="3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20.100000000000001" hidden="1" customHeight="1" x14ac:dyDescent="0.15">
      <c r="A104" s="3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20.100000000000001" hidden="1" customHeight="1" x14ac:dyDescent="0.15">
      <c r="A105" s="3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20.100000000000001" hidden="1" customHeight="1" x14ac:dyDescent="0.15">
      <c r="A106" s="3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20.100000000000001" hidden="1" customHeight="1" x14ac:dyDescent="0.15">
      <c r="A107" s="3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20.100000000000001" hidden="1" customHeight="1" x14ac:dyDescent="0.15">
      <c r="A108" s="3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20.100000000000001" hidden="1" customHeight="1" x14ac:dyDescent="0.15">
      <c r="A109" s="3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20.100000000000001" hidden="1" customHeight="1" x14ac:dyDescent="0.15">
      <c r="A110" s="3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20.100000000000001" hidden="1" customHeight="1" x14ac:dyDescent="0.15">
      <c r="A111" s="3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20.100000000000001" hidden="1" customHeight="1" x14ac:dyDescent="0.15">
      <c r="A112" s="3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20.100000000000001" hidden="1" customHeight="1" x14ac:dyDescent="0.15">
      <c r="A113" s="3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20.100000000000001" hidden="1" customHeight="1" x14ac:dyDescent="0.15">
      <c r="A114" s="3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20.100000000000001" hidden="1" customHeight="1" x14ac:dyDescent="0.15">
      <c r="A115" s="3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20.100000000000001" hidden="1" customHeight="1" x14ac:dyDescent="0.15">
      <c r="A116" s="3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20.100000000000001" hidden="1" customHeight="1" x14ac:dyDescent="0.15">
      <c r="A117" s="32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20.100000000000001" hidden="1" customHeight="1" x14ac:dyDescent="0.15">
      <c r="A118" s="3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20.100000000000001" hidden="1" customHeight="1" x14ac:dyDescent="0.15">
      <c r="A119" s="32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20.100000000000001" hidden="1" customHeight="1" x14ac:dyDescent="0.15">
      <c r="A120" s="3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20.100000000000001" hidden="1" customHeight="1" x14ac:dyDescent="0.15">
      <c r="A121" s="32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20.100000000000001" hidden="1" customHeight="1" x14ac:dyDescent="0.15">
      <c r="A122" s="3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20.100000000000001" hidden="1" customHeight="1" x14ac:dyDescent="0.15">
      <c r="A123" s="32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20.100000000000001" hidden="1" customHeight="1" x14ac:dyDescent="0.15">
      <c r="A124" s="32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20.100000000000001" hidden="1" customHeight="1" x14ac:dyDescent="0.15">
      <c r="A125" s="32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20.100000000000001" hidden="1" customHeight="1" x14ac:dyDescent="0.15">
      <c r="A126" s="32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20.100000000000001" hidden="1" customHeight="1" x14ac:dyDescent="0.15">
      <c r="A127" s="32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20.100000000000001" hidden="1" customHeight="1" x14ac:dyDescent="0.15">
      <c r="A128" s="32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20.100000000000001" hidden="1" customHeight="1" x14ac:dyDescent="0.15">
      <c r="A129" s="32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20.100000000000001" hidden="1" customHeight="1" x14ac:dyDescent="0.15">
      <c r="A130" s="32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20.100000000000001" hidden="1" customHeight="1" x14ac:dyDescent="0.15">
      <c r="A131" s="32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20.100000000000001" hidden="1" customHeight="1" x14ac:dyDescent="0.15">
      <c r="A132" s="32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20.100000000000001" hidden="1" customHeight="1" x14ac:dyDescent="0.15">
      <c r="A133" s="32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20.100000000000001" hidden="1" customHeight="1" x14ac:dyDescent="0.15">
      <c r="A134" s="32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20.100000000000001" hidden="1" customHeight="1" x14ac:dyDescent="0.15">
      <c r="A135" s="32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20.100000000000001" hidden="1" customHeight="1" x14ac:dyDescent="0.15">
      <c r="A136" s="32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20.100000000000001" hidden="1" customHeight="1" x14ac:dyDescent="0.15">
      <c r="A137" s="32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20.100000000000001" hidden="1" customHeight="1" x14ac:dyDescent="0.15">
      <c r="A138" s="32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20.100000000000001" hidden="1" customHeight="1" x14ac:dyDescent="0.15">
      <c r="A139" s="32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20.100000000000001" hidden="1" customHeight="1" x14ac:dyDescent="0.15">
      <c r="A140" s="32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20.100000000000001" hidden="1" customHeight="1" x14ac:dyDescent="0.15">
      <c r="A141" s="32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20.100000000000001" hidden="1" customHeight="1" x14ac:dyDescent="0.15">
      <c r="A142" s="32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20.100000000000001" hidden="1" customHeight="1" x14ac:dyDescent="0.15">
      <c r="A143" s="32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20.100000000000001" hidden="1" customHeight="1" x14ac:dyDescent="0.15">
      <c r="A144" s="32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20.100000000000001" hidden="1" customHeight="1" x14ac:dyDescent="0.15">
      <c r="A145" s="32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20.100000000000001" hidden="1" customHeight="1" x14ac:dyDescent="0.15">
      <c r="A146" s="32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20.100000000000001" hidden="1" customHeight="1" x14ac:dyDescent="0.15">
      <c r="A147" s="32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20.100000000000001" hidden="1" customHeight="1" x14ac:dyDescent="0.15">
      <c r="A148" s="32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20.100000000000001" hidden="1" customHeight="1" x14ac:dyDescent="0.15">
      <c r="A149" s="32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20.100000000000001" hidden="1" customHeight="1" x14ac:dyDescent="0.15">
      <c r="A150" s="32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20.100000000000001" hidden="1" customHeight="1" x14ac:dyDescent="0.15">
      <c r="A151" s="32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20.100000000000001" hidden="1" customHeight="1" x14ac:dyDescent="0.15">
      <c r="A152" s="32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20.100000000000001" hidden="1" customHeight="1" x14ac:dyDescent="0.15">
      <c r="A153" s="32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20.100000000000001" hidden="1" customHeight="1" x14ac:dyDescent="0.15">
      <c r="A154" s="32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20.100000000000001" hidden="1" customHeight="1" x14ac:dyDescent="0.15">
      <c r="A155" s="32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20.100000000000001" hidden="1" customHeight="1" x14ac:dyDescent="0.15">
      <c r="A156" s="32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20.100000000000001" hidden="1" customHeight="1" x14ac:dyDescent="0.15">
      <c r="A157" s="32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20.100000000000001" hidden="1" customHeight="1" x14ac:dyDescent="0.15">
      <c r="A158" s="32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20.100000000000001" hidden="1" customHeight="1" x14ac:dyDescent="0.15">
      <c r="A159" s="32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20.100000000000001" hidden="1" customHeight="1" x14ac:dyDescent="0.15">
      <c r="A160" s="32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20.100000000000001" hidden="1" customHeight="1" x14ac:dyDescent="0.15">
      <c r="A161" s="32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20.100000000000001" hidden="1" customHeight="1" x14ac:dyDescent="0.15">
      <c r="A162" s="32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20.100000000000001" hidden="1" customHeight="1" x14ac:dyDescent="0.15">
      <c r="A163" s="32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20.100000000000001" hidden="1" customHeight="1" x14ac:dyDescent="0.15">
      <c r="A164" s="32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20.100000000000001" hidden="1" customHeight="1" x14ac:dyDescent="0.15">
      <c r="A165" s="32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20.100000000000001" hidden="1" customHeight="1" x14ac:dyDescent="0.15">
      <c r="A166" s="32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20.100000000000001" hidden="1" customHeight="1" x14ac:dyDescent="0.15">
      <c r="A167" s="32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20.100000000000001" hidden="1" customHeight="1" x14ac:dyDescent="0.15">
      <c r="A168" s="32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20.100000000000001" hidden="1" customHeight="1" x14ac:dyDescent="0.15">
      <c r="A169" s="32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20.100000000000001" hidden="1" customHeight="1" x14ac:dyDescent="0.15">
      <c r="A170" s="32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20.100000000000001" hidden="1" customHeight="1" x14ac:dyDescent="0.15">
      <c r="A171" s="32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20.100000000000001" hidden="1" customHeight="1" x14ac:dyDescent="0.15">
      <c r="A172" s="32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20.100000000000001" hidden="1" customHeight="1" x14ac:dyDescent="0.15">
      <c r="A173" s="32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20.100000000000001" hidden="1" customHeight="1" x14ac:dyDescent="0.15">
      <c r="A174" s="32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20.100000000000001" hidden="1" customHeight="1" x14ac:dyDescent="0.15">
      <c r="A175" s="32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20.100000000000001" hidden="1" customHeight="1" x14ac:dyDescent="0.15">
      <c r="A176" s="32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20.100000000000001" hidden="1" customHeight="1" x14ac:dyDescent="0.15">
      <c r="A177" s="32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20.100000000000001" hidden="1" customHeight="1" x14ac:dyDescent="0.15">
      <c r="A178" s="32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20.100000000000001" hidden="1" customHeight="1" x14ac:dyDescent="0.15">
      <c r="A179" s="32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20.100000000000001" hidden="1" customHeight="1" x14ac:dyDescent="0.15">
      <c r="A180" s="32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20.100000000000001" hidden="1" customHeight="1" x14ac:dyDescent="0.15">
      <c r="A181" s="32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20.100000000000001" hidden="1" customHeight="1" x14ac:dyDescent="0.15">
      <c r="A182" s="32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20.100000000000001" hidden="1" customHeight="1" x14ac:dyDescent="0.15">
      <c r="A183" s="32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20.100000000000001" hidden="1" customHeight="1" x14ac:dyDescent="0.15">
      <c r="A184" s="32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20.100000000000001" hidden="1" customHeight="1" x14ac:dyDescent="0.15">
      <c r="A185" s="32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20.100000000000001" hidden="1" customHeight="1" x14ac:dyDescent="0.15">
      <c r="A186" s="32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20.100000000000001" hidden="1" customHeight="1" x14ac:dyDescent="0.15">
      <c r="A187" s="32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20.100000000000001" hidden="1" customHeight="1" x14ac:dyDescent="0.15">
      <c r="A188" s="32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20.100000000000001" hidden="1" customHeight="1" x14ac:dyDescent="0.15">
      <c r="A189" s="32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20.100000000000001" hidden="1" customHeight="1" x14ac:dyDescent="0.15">
      <c r="A190" s="32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20.100000000000001" hidden="1" customHeight="1" x14ac:dyDescent="0.15">
      <c r="A191" s="32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20.100000000000001" hidden="1" customHeight="1" x14ac:dyDescent="0.15">
      <c r="A192" s="32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20.100000000000001" hidden="1" customHeight="1" x14ac:dyDescent="0.15">
      <c r="A193" s="32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20.100000000000001" hidden="1" customHeight="1" x14ac:dyDescent="0.15">
      <c r="A194" s="32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20.100000000000001" hidden="1" customHeight="1" x14ac:dyDescent="0.15">
      <c r="A195" s="32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20.100000000000001" hidden="1" customHeight="1" x14ac:dyDescent="0.15">
      <c r="A196" s="32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20.100000000000001" hidden="1" customHeight="1" x14ac:dyDescent="0.15">
      <c r="A197" s="32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20.100000000000001" hidden="1" customHeight="1" x14ac:dyDescent="0.15">
      <c r="A198" s="32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20.100000000000001" hidden="1" customHeight="1" x14ac:dyDescent="0.15">
      <c r="A199" s="32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20.100000000000001" hidden="1" customHeight="1" x14ac:dyDescent="0.15">
      <c r="A200" s="32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20.100000000000001" hidden="1" customHeight="1" x14ac:dyDescent="0.15">
      <c r="A201" s="32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20.100000000000001" hidden="1" customHeight="1" x14ac:dyDescent="0.15">
      <c r="A202" s="32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20.100000000000001" hidden="1" customHeight="1" x14ac:dyDescent="0.15">
      <c r="A203" s="32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20.100000000000001" hidden="1" customHeight="1" x14ac:dyDescent="0.15">
      <c r="A204" s="32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20.100000000000001" hidden="1" customHeight="1" x14ac:dyDescent="0.15">
      <c r="A205" s="32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20.100000000000001" hidden="1" customHeight="1" x14ac:dyDescent="0.15">
      <c r="A206" s="32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20.100000000000001" hidden="1" customHeight="1" x14ac:dyDescent="0.15">
      <c r="A207" s="32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20.100000000000001" hidden="1" customHeight="1" x14ac:dyDescent="0.15">
      <c r="A208" s="32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20.100000000000001" hidden="1" customHeight="1" x14ac:dyDescent="0.15">
      <c r="A209" s="32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20.100000000000001" hidden="1" customHeight="1" x14ac:dyDescent="0.15">
      <c r="A210" s="32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20.100000000000001" hidden="1" customHeight="1" x14ac:dyDescent="0.15">
      <c r="A211" s="32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20.100000000000001" hidden="1" customHeight="1" x14ac:dyDescent="0.15">
      <c r="A212" s="32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20.100000000000001" hidden="1" customHeight="1" x14ac:dyDescent="0.15">
      <c r="A213" s="32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20.100000000000001" hidden="1" customHeight="1" x14ac:dyDescent="0.15">
      <c r="A214" s="32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20.100000000000001" hidden="1" customHeight="1" x14ac:dyDescent="0.15">
      <c r="A215" s="32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20.100000000000001" hidden="1" customHeight="1" x14ac:dyDescent="0.15">
      <c r="A216" s="32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20.100000000000001" hidden="1" customHeight="1" x14ac:dyDescent="0.15">
      <c r="A217" s="32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20.100000000000001" hidden="1" customHeight="1" x14ac:dyDescent="0.15">
      <c r="A218" s="32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20.100000000000001" hidden="1" customHeight="1" x14ac:dyDescent="0.15">
      <c r="A219" s="32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20.100000000000001" hidden="1" customHeight="1" x14ac:dyDescent="0.15">
      <c r="A220" s="32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20.100000000000001" hidden="1" customHeight="1" x14ac:dyDescent="0.15">
      <c r="A221" s="32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20.100000000000001" hidden="1" customHeight="1" x14ac:dyDescent="0.15">
      <c r="A222" s="32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20.100000000000001" hidden="1" customHeight="1" x14ac:dyDescent="0.15">
      <c r="A223" s="32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20.100000000000001" hidden="1" customHeight="1" x14ac:dyDescent="0.15">
      <c r="A224" s="32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20.100000000000001" hidden="1" customHeight="1" x14ac:dyDescent="0.15">
      <c r="A225" s="32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20.100000000000001" hidden="1" customHeight="1" x14ac:dyDescent="0.15">
      <c r="A226" s="32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20.100000000000001" hidden="1" customHeight="1" x14ac:dyDescent="0.15">
      <c r="A227" s="32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20.100000000000001" hidden="1" customHeight="1" x14ac:dyDescent="0.15">
      <c r="A228" s="32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20.100000000000001" hidden="1" customHeight="1" x14ac:dyDescent="0.15">
      <c r="A229" s="32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20.100000000000001" hidden="1" customHeight="1" x14ac:dyDescent="0.15">
      <c r="A230" s="32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20.100000000000001" hidden="1" customHeight="1" x14ac:dyDescent="0.15">
      <c r="A231" s="32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20.100000000000001" hidden="1" customHeight="1" x14ac:dyDescent="0.15">
      <c r="A232" s="32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20.100000000000001" hidden="1" customHeight="1" x14ac:dyDescent="0.15">
      <c r="A233" s="32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20.100000000000001" hidden="1" customHeight="1" x14ac:dyDescent="0.15">
      <c r="A234" s="32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20.100000000000001" hidden="1" customHeight="1" x14ac:dyDescent="0.15">
      <c r="A235" s="32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20.100000000000001" hidden="1" customHeight="1" x14ac:dyDescent="0.15">
      <c r="A236" s="32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20.100000000000001" hidden="1" customHeight="1" x14ac:dyDescent="0.15">
      <c r="A237" s="32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20.100000000000001" hidden="1" customHeight="1" x14ac:dyDescent="0.15">
      <c r="A238" s="32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20.100000000000001" hidden="1" customHeight="1" x14ac:dyDescent="0.15">
      <c r="A239" s="32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20.100000000000001" hidden="1" customHeight="1" x14ac:dyDescent="0.15">
      <c r="A240" s="32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20.100000000000001" hidden="1" customHeight="1" x14ac:dyDescent="0.15">
      <c r="A241" s="32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20.100000000000001" hidden="1" customHeight="1" x14ac:dyDescent="0.15">
      <c r="A242" s="32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20.100000000000001" hidden="1" customHeight="1" x14ac:dyDescent="0.15">
      <c r="A243" s="32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20.100000000000001" hidden="1" customHeight="1" x14ac:dyDescent="0.15">
      <c r="A244" s="32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20.100000000000001" hidden="1" customHeight="1" x14ac:dyDescent="0.15">
      <c r="A245" s="32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20.100000000000001" hidden="1" customHeight="1" x14ac:dyDescent="0.15">
      <c r="A246" s="32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20.100000000000001" hidden="1" customHeight="1" x14ac:dyDescent="0.15">
      <c r="A247" s="32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20.100000000000001" hidden="1" customHeight="1" x14ac:dyDescent="0.15">
      <c r="A248" s="32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20.100000000000001" hidden="1" customHeight="1" x14ac:dyDescent="0.15">
      <c r="A249" s="32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20.100000000000001" hidden="1" customHeight="1" x14ac:dyDescent="0.15">
      <c r="A250" s="32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20.100000000000001" hidden="1" customHeight="1" x14ac:dyDescent="0.15">
      <c r="A251" s="32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20.100000000000001" hidden="1" customHeight="1" x14ac:dyDescent="0.15">
      <c r="A252" s="32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20.100000000000001" hidden="1" customHeight="1" x14ac:dyDescent="0.15">
      <c r="A253" s="32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20.100000000000001" hidden="1" customHeight="1" x14ac:dyDescent="0.15">
      <c r="A254" s="32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20.100000000000001" hidden="1" customHeight="1" x14ac:dyDescent="0.15">
      <c r="A255" s="32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20.100000000000001" hidden="1" customHeight="1" x14ac:dyDescent="0.15">
      <c r="A256" s="32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20.100000000000001" hidden="1" customHeight="1" x14ac:dyDescent="0.15">
      <c r="A257" s="32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20.100000000000001" hidden="1" customHeight="1" x14ac:dyDescent="0.15">
      <c r="A258" s="32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20.100000000000001" hidden="1" customHeight="1" x14ac:dyDescent="0.15">
      <c r="A259" s="32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20.100000000000001" hidden="1" customHeight="1" x14ac:dyDescent="0.15">
      <c r="A260" s="32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20.100000000000001" hidden="1" customHeight="1" x14ac:dyDescent="0.15">
      <c r="A261" s="32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20.100000000000001" hidden="1" customHeight="1" x14ac:dyDescent="0.15">
      <c r="A262" s="32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20.100000000000001" hidden="1" customHeight="1" x14ac:dyDescent="0.15">
      <c r="A263" s="32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20.100000000000001" hidden="1" customHeight="1" x14ac:dyDescent="0.15">
      <c r="A264" s="32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20.100000000000001" hidden="1" customHeight="1" x14ac:dyDescent="0.15">
      <c r="A265" s="32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20.100000000000001" hidden="1" customHeight="1" x14ac:dyDescent="0.15">
      <c r="A266" s="32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20.100000000000001" hidden="1" customHeight="1" x14ac:dyDescent="0.15">
      <c r="A267" s="32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20.100000000000001" hidden="1" customHeight="1" x14ac:dyDescent="0.15">
      <c r="A268" s="32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20.100000000000001" hidden="1" customHeight="1" x14ac:dyDescent="0.15">
      <c r="A269" s="32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20.100000000000001" hidden="1" customHeight="1" x14ac:dyDescent="0.15">
      <c r="A270" s="32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20.100000000000001" hidden="1" customHeight="1" x14ac:dyDescent="0.15">
      <c r="A271" s="32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20.100000000000001" hidden="1" customHeight="1" x14ac:dyDescent="0.15">
      <c r="A272" s="32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20.100000000000001" hidden="1" customHeight="1" x14ac:dyDescent="0.15">
      <c r="A273" s="32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20.100000000000001" hidden="1" customHeight="1" x14ac:dyDescent="0.15">
      <c r="A274" s="32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20.100000000000001" hidden="1" customHeight="1" x14ac:dyDescent="0.15">
      <c r="A275" s="32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20.100000000000001" hidden="1" customHeight="1" x14ac:dyDescent="0.15">
      <c r="A276" s="32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20.100000000000001" hidden="1" customHeight="1" x14ac:dyDescent="0.15">
      <c r="A277" s="32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20.100000000000001" hidden="1" customHeight="1" x14ac:dyDescent="0.15">
      <c r="A278" s="32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20.100000000000001" hidden="1" customHeight="1" x14ac:dyDescent="0.15">
      <c r="A279" s="32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20.100000000000001" hidden="1" customHeight="1" x14ac:dyDescent="0.15">
      <c r="A280" s="32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20.100000000000001" hidden="1" customHeight="1" x14ac:dyDescent="0.15">
      <c r="A281" s="32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20.100000000000001" hidden="1" customHeight="1" x14ac:dyDescent="0.15">
      <c r="A282" s="32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20.100000000000001" hidden="1" customHeight="1" x14ac:dyDescent="0.15">
      <c r="A283" s="32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20.100000000000001" hidden="1" customHeight="1" x14ac:dyDescent="0.15">
      <c r="A284" s="32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20.100000000000001" hidden="1" customHeight="1" x14ac:dyDescent="0.15">
      <c r="A285" s="32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20.100000000000001" hidden="1" customHeight="1" x14ac:dyDescent="0.15">
      <c r="A286" s="32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20.100000000000001" hidden="1" customHeight="1" x14ac:dyDescent="0.15">
      <c r="A287" s="32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20.100000000000001" hidden="1" customHeight="1" x14ac:dyDescent="0.15">
      <c r="A288" s="32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20.100000000000001" hidden="1" customHeight="1" x14ac:dyDescent="0.15">
      <c r="A289" s="32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20.100000000000001" hidden="1" customHeight="1" x14ac:dyDescent="0.15">
      <c r="A290" s="32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20.100000000000001" hidden="1" customHeight="1" x14ac:dyDescent="0.15">
      <c r="A291" s="32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20.100000000000001" hidden="1" customHeight="1" x14ac:dyDescent="0.15">
      <c r="A292" s="32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ht="20.100000000000001" hidden="1" customHeight="1" x14ac:dyDescent="0.15">
      <c r="A293" s="32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ht="20.100000000000001" hidden="1" customHeight="1" x14ac:dyDescent="0.15">
      <c r="A294" s="32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ht="20.100000000000001" hidden="1" customHeight="1" x14ac:dyDescent="0.15">
      <c r="A295" s="32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ht="20.100000000000001" hidden="1" customHeight="1" x14ac:dyDescent="0.15">
      <c r="A296" s="32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ht="20.100000000000001" hidden="1" customHeight="1" x14ac:dyDescent="0.15">
      <c r="A297" s="32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ht="20.100000000000001" hidden="1" customHeight="1" x14ac:dyDescent="0.15">
      <c r="A298" s="32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ht="20.100000000000001" hidden="1" customHeight="1" x14ac:dyDescent="0.15">
      <c r="A299" s="32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ht="20.100000000000001" hidden="1" customHeight="1" x14ac:dyDescent="0.15">
      <c r="A300" s="32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20.100000000000001" hidden="1" customHeight="1" x14ac:dyDescent="0.15">
      <c r="A301" s="32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20.100000000000001" hidden="1" customHeight="1" x14ac:dyDescent="0.15">
      <c r="A302" s="32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20.100000000000001" hidden="1" customHeight="1" x14ac:dyDescent="0.15">
      <c r="A303" s="32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20.100000000000001" hidden="1" customHeight="1" x14ac:dyDescent="0.15">
      <c r="A304" s="32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20.100000000000001" hidden="1" customHeight="1" x14ac:dyDescent="0.15">
      <c r="A305" s="32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20.100000000000001" hidden="1" customHeight="1" x14ac:dyDescent="0.15">
      <c r="A306" s="32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20.100000000000001" hidden="1" customHeight="1" x14ac:dyDescent="0.15">
      <c r="A307" s="32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20.100000000000001" hidden="1" customHeight="1" x14ac:dyDescent="0.15">
      <c r="A308" s="32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20.100000000000001" hidden="1" customHeight="1" x14ac:dyDescent="0.15">
      <c r="A309" s="32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20.100000000000001" hidden="1" customHeight="1" x14ac:dyDescent="0.15">
      <c r="A310" s="32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20.100000000000001" hidden="1" customHeight="1" x14ac:dyDescent="0.15">
      <c r="A311" s="32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20.100000000000001" hidden="1" customHeight="1" x14ac:dyDescent="0.15">
      <c r="A312" s="32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20.100000000000001" hidden="1" customHeight="1" x14ac:dyDescent="0.15">
      <c r="A313" s="32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20.100000000000001" hidden="1" customHeight="1" x14ac:dyDescent="0.15">
      <c r="A314" s="32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20.100000000000001" hidden="1" customHeight="1" x14ac:dyDescent="0.15">
      <c r="A315" s="32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20.100000000000001" hidden="1" customHeight="1" x14ac:dyDescent="0.15">
      <c r="A316" s="32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ht="20.100000000000001" hidden="1" customHeight="1" x14ac:dyDescent="0.15">
      <c r="A317" s="32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ht="20.100000000000001" hidden="1" customHeight="1" x14ac:dyDescent="0.15">
      <c r="A318" s="32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ht="20.100000000000001" hidden="1" customHeight="1" x14ac:dyDescent="0.15">
      <c r="A319" s="32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ht="20.100000000000001" hidden="1" customHeight="1" x14ac:dyDescent="0.15">
      <c r="A320" s="32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ht="20.100000000000001" hidden="1" customHeight="1" x14ac:dyDescent="0.15">
      <c r="A321" s="32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20.100000000000001" hidden="1" customHeight="1" x14ac:dyDescent="0.15">
      <c r="A322" s="32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ht="20.100000000000001" hidden="1" customHeight="1" x14ac:dyDescent="0.15">
      <c r="A323" s="32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ht="20.100000000000001" hidden="1" customHeight="1" x14ac:dyDescent="0.15">
      <c r="A324" s="32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20.100000000000001" hidden="1" customHeight="1" x14ac:dyDescent="0.15">
      <c r="A325" s="32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20.100000000000001" hidden="1" customHeight="1" x14ac:dyDescent="0.15">
      <c r="A326" s="32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ht="20.100000000000001" hidden="1" customHeight="1" x14ac:dyDescent="0.15">
      <c r="A327" s="32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ht="20.100000000000001" hidden="1" customHeight="1" x14ac:dyDescent="0.15">
      <c r="A328" s="32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ht="20.100000000000001" hidden="1" customHeight="1" x14ac:dyDescent="0.15">
      <c r="A329" s="32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ht="20.100000000000001" hidden="1" customHeight="1" x14ac:dyDescent="0.15">
      <c r="A330" s="32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ht="20.100000000000001" hidden="1" customHeight="1" x14ac:dyDescent="0.15">
      <c r="A331" s="32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ht="20.100000000000001" hidden="1" customHeight="1" x14ac:dyDescent="0.15">
      <c r="A332" s="32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ht="20.100000000000001" hidden="1" customHeight="1" x14ac:dyDescent="0.15">
      <c r="A333" s="32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ht="20.100000000000001" hidden="1" customHeight="1" x14ac:dyDescent="0.15">
      <c r="A334" s="32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ht="20.100000000000001" hidden="1" customHeight="1" x14ac:dyDescent="0.15">
      <c r="A335" s="32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ht="20.100000000000001" hidden="1" customHeight="1" x14ac:dyDescent="0.15">
      <c r="A336" s="32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ht="20.100000000000001" hidden="1" customHeight="1" x14ac:dyDescent="0.15">
      <c r="A337" s="32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ht="20.100000000000001" hidden="1" customHeight="1" x14ac:dyDescent="0.15">
      <c r="A338" s="32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ht="20.100000000000001" hidden="1" customHeight="1" x14ac:dyDescent="0.15">
      <c r="A339" s="32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ht="20.100000000000001" hidden="1" customHeight="1" x14ac:dyDescent="0.15">
      <c r="A340" s="32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ht="20.100000000000001" hidden="1" customHeight="1" x14ac:dyDescent="0.15">
      <c r="A341" s="32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ht="20.100000000000001" hidden="1" customHeight="1" x14ac:dyDescent="0.15">
      <c r="A342" s="32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ht="20.100000000000001" hidden="1" customHeight="1" x14ac:dyDescent="0.15">
      <c r="A343" s="32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ht="20.100000000000001" hidden="1" customHeight="1" x14ac:dyDescent="0.15">
      <c r="A344" s="32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ht="20.100000000000001" hidden="1" customHeight="1" x14ac:dyDescent="0.15">
      <c r="A345" s="32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ht="20.100000000000001" hidden="1" customHeight="1" x14ac:dyDescent="0.15">
      <c r="A346" s="32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ht="20.100000000000001" hidden="1" customHeight="1" x14ac:dyDescent="0.15">
      <c r="A347" s="32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ht="20.100000000000001" hidden="1" customHeight="1" x14ac:dyDescent="0.15">
      <c r="A348" s="32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ht="20.100000000000001" hidden="1" customHeight="1" x14ac:dyDescent="0.15">
      <c r="A349" s="32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ht="20.100000000000001" hidden="1" customHeight="1" x14ac:dyDescent="0.15">
      <c r="A350" s="32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ht="20.100000000000001" hidden="1" customHeight="1" x14ac:dyDescent="0.15">
      <c r="A351" s="32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ht="20.100000000000001" hidden="1" customHeight="1" x14ac:dyDescent="0.15">
      <c r="A352" s="32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ht="20.100000000000001" hidden="1" customHeight="1" x14ac:dyDescent="0.15">
      <c r="A353" s="32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ht="20.100000000000001" hidden="1" customHeight="1" x14ac:dyDescent="0.15">
      <c r="A354" s="32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ht="20.100000000000001" hidden="1" customHeight="1" x14ac:dyDescent="0.15">
      <c r="A355" s="32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ht="20.100000000000001" hidden="1" customHeight="1" x14ac:dyDescent="0.15">
      <c r="A356" s="32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ht="20.100000000000001" hidden="1" customHeight="1" x14ac:dyDescent="0.15">
      <c r="A357" s="32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ht="20.100000000000001" hidden="1" customHeight="1" x14ac:dyDescent="0.15">
      <c r="A358" s="32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ht="20.100000000000001" hidden="1" customHeight="1" x14ac:dyDescent="0.15">
      <c r="A359" s="32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ht="20.100000000000001" hidden="1" customHeight="1" x14ac:dyDescent="0.15">
      <c r="A360" s="32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ht="20.100000000000001" hidden="1" customHeight="1" x14ac:dyDescent="0.15">
      <c r="A361" s="32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ht="20.100000000000001" hidden="1" customHeight="1" x14ac:dyDescent="0.15">
      <c r="A362" s="32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ht="20.100000000000001" hidden="1" customHeight="1" x14ac:dyDescent="0.15">
      <c r="A363" s="32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ht="20.100000000000001" hidden="1" customHeight="1" x14ac:dyDescent="0.15">
      <c r="A364" s="32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ht="20.100000000000001" hidden="1" customHeight="1" x14ac:dyDescent="0.15">
      <c r="A365" s="32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ht="20.100000000000001" hidden="1" customHeight="1" x14ac:dyDescent="0.15">
      <c r="A366" s="32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20.100000000000001" hidden="1" customHeight="1" x14ac:dyDescent="0.15">
      <c r="A367" s="32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ht="20.100000000000001" hidden="1" customHeight="1" x14ac:dyDescent="0.15">
      <c r="A368" s="32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ht="20.100000000000001" hidden="1" customHeight="1" x14ac:dyDescent="0.15">
      <c r="A369" s="32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ht="20.100000000000001" hidden="1" customHeight="1" x14ac:dyDescent="0.15">
      <c r="A370" s="32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ht="20.100000000000001" hidden="1" customHeight="1" x14ac:dyDescent="0.15">
      <c r="A371" s="32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ht="20.100000000000001" hidden="1" customHeight="1" x14ac:dyDescent="0.15">
      <c r="A372" s="32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ht="20.100000000000001" hidden="1" customHeight="1" x14ac:dyDescent="0.15">
      <c r="A373" s="32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ht="20.100000000000001" hidden="1" customHeight="1" x14ac:dyDescent="0.15">
      <c r="A374" s="32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ht="20.100000000000001" hidden="1" customHeight="1" x14ac:dyDescent="0.15">
      <c r="A375" s="32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ht="20.100000000000001" hidden="1" customHeight="1" x14ac:dyDescent="0.15">
      <c r="A376" s="32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ht="20.100000000000001" hidden="1" customHeight="1" x14ac:dyDescent="0.15">
      <c r="A377" s="32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ht="20.100000000000001" hidden="1" customHeight="1" x14ac:dyDescent="0.15">
      <c r="A378" s="32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ht="20.100000000000001" hidden="1" customHeight="1" x14ac:dyDescent="0.15">
      <c r="A379" s="32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ht="20.100000000000001" hidden="1" customHeight="1" x14ac:dyDescent="0.15">
      <c r="A380" s="32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ht="20.100000000000001" hidden="1" customHeight="1" x14ac:dyDescent="0.15">
      <c r="A381" s="32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ht="20.100000000000001" hidden="1" customHeight="1" x14ac:dyDescent="0.15">
      <c r="A382" s="32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ht="20.100000000000001" hidden="1" customHeight="1" x14ac:dyDescent="0.15">
      <c r="A383" s="32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ht="20.100000000000001" hidden="1" customHeight="1" x14ac:dyDescent="0.15">
      <c r="A384" s="32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ht="20.100000000000001" hidden="1" customHeight="1" x14ac:dyDescent="0.15">
      <c r="A385" s="32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ht="20.100000000000001" hidden="1" customHeight="1" x14ac:dyDescent="0.15">
      <c r="A386" s="32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ht="20.100000000000001" hidden="1" customHeight="1" x14ac:dyDescent="0.15">
      <c r="A387" s="32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ht="20.100000000000001" hidden="1" customHeight="1" x14ac:dyDescent="0.15">
      <c r="A388" s="32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ht="20.100000000000001" hidden="1" customHeight="1" x14ac:dyDescent="0.15">
      <c r="A389" s="32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ht="20.100000000000001" hidden="1" customHeight="1" x14ac:dyDescent="0.15">
      <c r="A390" s="32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ht="20.100000000000001" hidden="1" customHeight="1" x14ac:dyDescent="0.15">
      <c r="A391" s="32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ht="20.100000000000001" hidden="1" customHeight="1" x14ac:dyDescent="0.15">
      <c r="A392" s="32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ht="20.100000000000001" hidden="1" customHeight="1" x14ac:dyDescent="0.15">
      <c r="A393" s="32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ht="20.100000000000001" hidden="1" customHeight="1" x14ac:dyDescent="0.15">
      <c r="A394" s="32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ht="20.100000000000001" hidden="1" customHeight="1" x14ac:dyDescent="0.15">
      <c r="A395" s="32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20.100000000000001" hidden="1" customHeight="1" x14ac:dyDescent="0.15">
      <c r="A396" s="32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ht="20.100000000000001" hidden="1" customHeight="1" x14ac:dyDescent="0.15">
      <c r="A397" s="32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ht="20.100000000000001" hidden="1" customHeight="1" x14ac:dyDescent="0.15">
      <c r="A398" s="32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ht="20.100000000000001" hidden="1" customHeight="1" x14ac:dyDescent="0.15">
      <c r="A399" s="32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ht="20.100000000000001" hidden="1" customHeight="1" x14ac:dyDescent="0.15">
      <c r="A400" s="32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20.100000000000001" hidden="1" customHeight="1" x14ac:dyDescent="0.15">
      <c r="A401" s="32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20.100000000000001" hidden="1" customHeight="1" x14ac:dyDescent="0.15">
      <c r="A402" s="32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20.100000000000001" hidden="1" customHeight="1" x14ac:dyDescent="0.15">
      <c r="A403" s="32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20.100000000000001" hidden="1" customHeight="1" x14ac:dyDescent="0.15">
      <c r="A404" s="32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20.100000000000001" hidden="1" customHeight="1" x14ac:dyDescent="0.15">
      <c r="A405" s="32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20.100000000000001" hidden="1" customHeight="1" x14ac:dyDescent="0.15">
      <c r="A406" s="32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20.100000000000001" hidden="1" customHeight="1" x14ac:dyDescent="0.15">
      <c r="A407" s="32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20.100000000000001" hidden="1" customHeight="1" x14ac:dyDescent="0.15">
      <c r="A408" s="32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ht="20.100000000000001" hidden="1" customHeight="1" x14ac:dyDescent="0.15">
      <c r="A409" s="32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ht="20.100000000000001" hidden="1" customHeight="1" x14ac:dyDescent="0.15">
      <c r="A410" s="32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ht="20.100000000000001" hidden="1" customHeight="1" x14ac:dyDescent="0.15">
      <c r="A411" s="32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ht="20.100000000000001" hidden="1" customHeight="1" x14ac:dyDescent="0.15">
      <c r="A412" s="32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20.100000000000001" hidden="1" customHeight="1" x14ac:dyDescent="0.15">
      <c r="A413" s="32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20.100000000000001" hidden="1" customHeight="1" x14ac:dyDescent="0.15">
      <c r="A414" s="32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20.100000000000001" hidden="1" customHeight="1" x14ac:dyDescent="0.15">
      <c r="A415" s="32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20.100000000000001" hidden="1" customHeight="1" x14ac:dyDescent="0.15">
      <c r="A416" s="32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20.100000000000001" hidden="1" customHeight="1" x14ac:dyDescent="0.15">
      <c r="A417" s="32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20.100000000000001" hidden="1" customHeight="1" x14ac:dyDescent="0.15">
      <c r="A418" s="32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20.100000000000001" hidden="1" customHeight="1" x14ac:dyDescent="0.15">
      <c r="A419" s="32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20.100000000000001" hidden="1" customHeight="1" x14ac:dyDescent="0.15">
      <c r="A420" s="32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20.100000000000001" hidden="1" customHeight="1" x14ac:dyDescent="0.15">
      <c r="A421" s="32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20.100000000000001" hidden="1" customHeight="1" x14ac:dyDescent="0.15">
      <c r="A422" s="32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20.100000000000001" hidden="1" customHeight="1" x14ac:dyDescent="0.15">
      <c r="A423" s="32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20.100000000000001" hidden="1" customHeight="1" x14ac:dyDescent="0.15">
      <c r="A424" s="32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20.100000000000001" hidden="1" customHeight="1" x14ac:dyDescent="0.15">
      <c r="A425" s="32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20.100000000000001" hidden="1" customHeight="1" x14ac:dyDescent="0.15">
      <c r="A426" s="32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20.100000000000001" hidden="1" customHeight="1" x14ac:dyDescent="0.15">
      <c r="A427" s="32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20.100000000000001" hidden="1" customHeight="1" x14ac:dyDescent="0.15">
      <c r="A428" s="32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20.100000000000001" hidden="1" customHeight="1" x14ac:dyDescent="0.15">
      <c r="A429" s="32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20.100000000000001" hidden="1" customHeight="1" x14ac:dyDescent="0.15">
      <c r="A430" s="32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20.100000000000001" hidden="1" customHeight="1" x14ac:dyDescent="0.15">
      <c r="A431" s="32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20.100000000000001" hidden="1" customHeight="1" x14ac:dyDescent="0.15">
      <c r="A432" s="32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20.100000000000001" hidden="1" customHeight="1" x14ac:dyDescent="0.15">
      <c r="A433" s="32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20.100000000000001" hidden="1" customHeight="1" x14ac:dyDescent="0.15">
      <c r="A434" s="32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20.100000000000001" hidden="1" customHeight="1" x14ac:dyDescent="0.15">
      <c r="A435" s="32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20.100000000000001" hidden="1" customHeight="1" x14ac:dyDescent="0.15">
      <c r="A436" s="32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20.100000000000001" hidden="1" customHeight="1" x14ac:dyDescent="0.15">
      <c r="A437" s="32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20.100000000000001" hidden="1" customHeight="1" x14ac:dyDescent="0.15">
      <c r="A438" s="32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20.100000000000001" hidden="1" customHeight="1" x14ac:dyDescent="0.15">
      <c r="A439" s="32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20.100000000000001" hidden="1" customHeight="1" x14ac:dyDescent="0.15">
      <c r="A440" s="32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20.100000000000001" hidden="1" customHeight="1" x14ac:dyDescent="0.15">
      <c r="A441" s="32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20.100000000000001" hidden="1" customHeight="1" x14ac:dyDescent="0.15">
      <c r="A442" s="32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20.100000000000001" hidden="1" customHeight="1" x14ac:dyDescent="0.15">
      <c r="A443" s="32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20.100000000000001" hidden="1" customHeight="1" x14ac:dyDescent="0.15">
      <c r="A444" s="32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20.100000000000001" hidden="1" customHeight="1" x14ac:dyDescent="0.15">
      <c r="A445" s="32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20.100000000000001" hidden="1" customHeight="1" x14ac:dyDescent="0.15">
      <c r="A446" s="32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20.100000000000001" hidden="1" customHeight="1" x14ac:dyDescent="0.15">
      <c r="A447" s="32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20.100000000000001" hidden="1" customHeight="1" x14ac:dyDescent="0.15">
      <c r="A448" s="32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20.100000000000001" hidden="1" customHeight="1" x14ac:dyDescent="0.15">
      <c r="A449" s="32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20.100000000000001" hidden="1" customHeight="1" x14ac:dyDescent="0.15">
      <c r="A450" s="32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20.100000000000001" hidden="1" customHeight="1" x14ac:dyDescent="0.15">
      <c r="A451" s="32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20.100000000000001" hidden="1" customHeight="1" x14ac:dyDescent="0.15">
      <c r="A452" s="32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20.100000000000001" hidden="1" customHeight="1" x14ac:dyDescent="0.15">
      <c r="A453" s="32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20.100000000000001" hidden="1" customHeight="1" x14ac:dyDescent="0.15">
      <c r="A454" s="32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20.100000000000001" hidden="1" customHeight="1" x14ac:dyDescent="0.15">
      <c r="A455" s="32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20.100000000000001" hidden="1" customHeight="1" x14ac:dyDescent="0.15">
      <c r="A456" s="32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20.100000000000001" hidden="1" customHeight="1" x14ac:dyDescent="0.15">
      <c r="A457" s="32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20.100000000000001" hidden="1" customHeight="1" x14ac:dyDescent="0.15">
      <c r="A458" s="32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20.100000000000001" hidden="1" customHeight="1" x14ac:dyDescent="0.15">
      <c r="A459" s="32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20.100000000000001" hidden="1" customHeight="1" x14ac:dyDescent="0.15">
      <c r="A460" s="32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ht="20.100000000000001" hidden="1" customHeight="1" x14ac:dyDescent="0.15">
      <c r="A461" s="32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ht="20.100000000000001" hidden="1" customHeight="1" x14ac:dyDescent="0.15">
      <c r="A462" s="32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ht="20.100000000000001" hidden="1" customHeight="1" x14ac:dyDescent="0.15">
      <c r="A463" s="32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ht="20.100000000000001" hidden="1" customHeight="1" x14ac:dyDescent="0.15">
      <c r="A464" s="32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ht="20.100000000000001" hidden="1" customHeight="1" x14ac:dyDescent="0.15">
      <c r="A465" s="32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ht="20.100000000000001" hidden="1" customHeight="1" x14ac:dyDescent="0.15">
      <c r="A466" s="32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ht="20.100000000000001" hidden="1" customHeight="1" x14ac:dyDescent="0.15">
      <c r="A467" s="32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ht="20.100000000000001" hidden="1" customHeight="1" x14ac:dyDescent="0.15">
      <c r="A468" s="32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ht="20.100000000000001" hidden="1" customHeight="1" x14ac:dyDescent="0.15">
      <c r="A469" s="32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ht="20.100000000000001" hidden="1" customHeight="1" x14ac:dyDescent="0.15">
      <c r="A470" s="32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ht="20.100000000000001" hidden="1" customHeight="1" x14ac:dyDescent="0.15">
      <c r="A471" s="32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ht="20.100000000000001" hidden="1" customHeight="1" x14ac:dyDescent="0.15">
      <c r="A472" s="32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ht="20.100000000000001" hidden="1" customHeight="1" x14ac:dyDescent="0.15">
      <c r="A473" s="32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ht="20.100000000000001" hidden="1" customHeight="1" x14ac:dyDescent="0.15">
      <c r="A474" s="32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ht="20.100000000000001" hidden="1" customHeight="1" x14ac:dyDescent="0.15">
      <c r="A475" s="32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ht="20.100000000000001" hidden="1" customHeight="1" x14ac:dyDescent="0.15">
      <c r="A476" s="32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ht="20.100000000000001" hidden="1" customHeight="1" x14ac:dyDescent="0.15">
      <c r="A477" s="32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ht="20.100000000000001" hidden="1" customHeight="1" x14ac:dyDescent="0.15">
      <c r="A478" s="32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ht="20.100000000000001" hidden="1" customHeight="1" x14ac:dyDescent="0.15">
      <c r="A479" s="32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ht="20.100000000000001" hidden="1" customHeight="1" x14ac:dyDescent="0.15">
      <c r="A480" s="32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ht="20.100000000000001" hidden="1" customHeight="1" x14ac:dyDescent="0.15">
      <c r="A481" s="32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ht="20.100000000000001" hidden="1" customHeight="1" x14ac:dyDescent="0.15">
      <c r="A482" s="32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ht="20.100000000000001" hidden="1" customHeight="1" x14ac:dyDescent="0.15">
      <c r="A483" s="32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ht="20.100000000000001" hidden="1" customHeight="1" x14ac:dyDescent="0.15">
      <c r="A484" s="32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ht="20.100000000000001" hidden="1" customHeight="1" x14ac:dyDescent="0.15">
      <c r="A485" s="32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ht="20.100000000000001" hidden="1" customHeight="1" x14ac:dyDescent="0.15">
      <c r="A486" s="32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ht="20.100000000000001" hidden="1" customHeight="1" x14ac:dyDescent="0.15">
      <c r="A487" s="32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ht="20.100000000000001" hidden="1" customHeight="1" x14ac:dyDescent="0.15">
      <c r="A488" s="32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ht="20.100000000000001" hidden="1" customHeight="1" x14ac:dyDescent="0.15">
      <c r="A489" s="32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ht="20.100000000000001" hidden="1" customHeight="1" x14ac:dyDescent="0.15">
      <c r="A490" s="32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ht="20.100000000000001" hidden="1" customHeight="1" x14ac:dyDescent="0.15">
      <c r="A491" s="32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ht="20.100000000000001" hidden="1" customHeight="1" x14ac:dyDescent="0.15">
      <c r="A492" s="32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ht="20.100000000000001" hidden="1" customHeight="1" x14ac:dyDescent="0.15">
      <c r="A493" s="32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ht="20.100000000000001" hidden="1" customHeight="1" x14ac:dyDescent="0.15">
      <c r="A494" s="32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ht="20.100000000000001" hidden="1" customHeight="1" x14ac:dyDescent="0.15">
      <c r="A495" s="32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ht="20.100000000000001" hidden="1" customHeight="1" x14ac:dyDescent="0.15">
      <c r="A496" s="32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ht="20.100000000000001" hidden="1" customHeight="1" x14ac:dyDescent="0.15">
      <c r="A497" s="32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ht="20.100000000000001" hidden="1" customHeight="1" x14ac:dyDescent="0.15">
      <c r="A498" s="32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ht="20.100000000000001" hidden="1" customHeight="1" x14ac:dyDescent="0.15">
      <c r="A499" s="32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ht="20.100000000000001" hidden="1" customHeight="1" x14ac:dyDescent="0.15">
      <c r="A500" s="32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ht="20.100000000000001" hidden="1" customHeight="1" x14ac:dyDescent="0.15">
      <c r="A501" s="32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20.100000000000001" hidden="1" customHeight="1" x14ac:dyDescent="0.15">
      <c r="A502" s="32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ht="20.100000000000001" hidden="1" customHeight="1" x14ac:dyDescent="0.15">
      <c r="A503" s="32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ht="20.100000000000001" hidden="1" customHeight="1" x14ac:dyDescent="0.15">
      <c r="A504" s="32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ht="20.100000000000001" hidden="1" customHeight="1" x14ac:dyDescent="0.15">
      <c r="A505" s="32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ht="20.100000000000001" hidden="1" customHeight="1" x14ac:dyDescent="0.15">
      <c r="A506" s="32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ht="20.100000000000001" hidden="1" customHeight="1" x14ac:dyDescent="0.15">
      <c r="A507" s="32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ht="20.100000000000001" hidden="1" customHeight="1" x14ac:dyDescent="0.15">
      <c r="A508" s="32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ht="20.100000000000001" hidden="1" customHeight="1" x14ac:dyDescent="0.15">
      <c r="A509" s="32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ht="20.100000000000001" hidden="1" customHeight="1" x14ac:dyDescent="0.15">
      <c r="A510" s="32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ht="20.100000000000001" hidden="1" customHeight="1" x14ac:dyDescent="0.15">
      <c r="A511" s="32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ht="20.100000000000001" hidden="1" customHeight="1" x14ac:dyDescent="0.15">
      <c r="A512" s="32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ht="20.100000000000001" hidden="1" customHeight="1" x14ac:dyDescent="0.15">
      <c r="A513" s="32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ht="20.100000000000001" hidden="1" customHeight="1" x14ac:dyDescent="0.15">
      <c r="A514" s="32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ht="20.100000000000001" hidden="1" customHeight="1" x14ac:dyDescent="0.15">
      <c r="A515" s="32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ht="20.100000000000001" hidden="1" customHeight="1" x14ac:dyDescent="0.15">
      <c r="A516" s="32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ht="20.100000000000001" hidden="1" customHeight="1" x14ac:dyDescent="0.15">
      <c r="A517" s="32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ht="20.100000000000001" hidden="1" customHeight="1" x14ac:dyDescent="0.15">
      <c r="A518" s="32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ht="20.100000000000001" hidden="1" customHeight="1" x14ac:dyDescent="0.15">
      <c r="A519" s="32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ht="20.100000000000001" hidden="1" customHeight="1" x14ac:dyDescent="0.15">
      <c r="A520" s="32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ht="20.100000000000001" hidden="1" customHeight="1" x14ac:dyDescent="0.15">
      <c r="A521" s="32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ht="20.100000000000001" hidden="1" customHeight="1" x14ac:dyDescent="0.15">
      <c r="A522" s="32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ht="20.100000000000001" hidden="1" customHeight="1" x14ac:dyDescent="0.15">
      <c r="A523" s="32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ht="20.100000000000001" hidden="1" customHeight="1" x14ac:dyDescent="0.15">
      <c r="A524" s="32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ht="20.100000000000001" hidden="1" customHeight="1" x14ac:dyDescent="0.15">
      <c r="A525" s="32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ht="20.100000000000001" hidden="1" customHeight="1" x14ac:dyDescent="0.15">
      <c r="A526" s="32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ht="20.100000000000001" hidden="1" customHeight="1" x14ac:dyDescent="0.15">
      <c r="A527" s="32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ht="20.100000000000001" hidden="1" customHeight="1" x14ac:dyDescent="0.15">
      <c r="A528" s="32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ht="20.100000000000001" hidden="1" customHeight="1" x14ac:dyDescent="0.15">
      <c r="A529" s="32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ht="20.100000000000001" hidden="1" customHeight="1" x14ac:dyDescent="0.15">
      <c r="A530" s="32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ht="20.100000000000001" hidden="1" customHeight="1" x14ac:dyDescent="0.15">
      <c r="A531" s="32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ht="20.100000000000001" hidden="1" customHeight="1" x14ac:dyDescent="0.15">
      <c r="A532" s="32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ht="20.100000000000001" hidden="1" customHeight="1" x14ac:dyDescent="0.15">
      <c r="A533" s="32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ht="20.100000000000001" hidden="1" customHeight="1" x14ac:dyDescent="0.15">
      <c r="A534" s="32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ht="20.100000000000001" hidden="1" customHeight="1" x14ac:dyDescent="0.15">
      <c r="A535" s="32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ht="20.100000000000001" hidden="1" customHeight="1" x14ac:dyDescent="0.15">
      <c r="A536" s="32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ht="20.100000000000001" hidden="1" customHeight="1" x14ac:dyDescent="0.15">
      <c r="A537" s="32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ht="20.100000000000001" hidden="1" customHeight="1" x14ac:dyDescent="0.15">
      <c r="A538" s="32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ht="20.100000000000001" hidden="1" customHeight="1" x14ac:dyDescent="0.15">
      <c r="A539" s="32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ht="20.100000000000001" hidden="1" customHeight="1" x14ac:dyDescent="0.15">
      <c r="A540" s="32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ht="20.100000000000001" hidden="1" customHeight="1" x14ac:dyDescent="0.15">
      <c r="A541" s="32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20.100000000000001" hidden="1" customHeight="1" x14ac:dyDescent="0.15">
      <c r="A542" s="32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20.100000000000001" hidden="1" customHeight="1" x14ac:dyDescent="0.15">
      <c r="A543" s="32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20.100000000000001" hidden="1" customHeight="1" x14ac:dyDescent="0.15">
      <c r="A544" s="32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20.100000000000001" hidden="1" customHeight="1" x14ac:dyDescent="0.15">
      <c r="A545" s="32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ht="20.100000000000001" hidden="1" customHeight="1" x14ac:dyDescent="0.15">
      <c r="A546" s="32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ht="20.100000000000001" hidden="1" customHeight="1" x14ac:dyDescent="0.15">
      <c r="A547" s="32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ht="20.100000000000001" hidden="1" customHeight="1" x14ac:dyDescent="0.15">
      <c r="A548" s="32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ht="20.100000000000001" hidden="1" customHeight="1" x14ac:dyDescent="0.15">
      <c r="A549" s="32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ht="20.100000000000001" hidden="1" customHeight="1" x14ac:dyDescent="0.15">
      <c r="A550" s="32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ht="20.100000000000001" hidden="1" customHeight="1" x14ac:dyDescent="0.15">
      <c r="A551" s="32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ht="20.100000000000001" hidden="1" customHeight="1" x14ac:dyDescent="0.15">
      <c r="A552" s="32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ht="20.100000000000001" hidden="1" customHeight="1" x14ac:dyDescent="0.15">
      <c r="A553" s="32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ht="20.100000000000001" hidden="1" customHeight="1" x14ac:dyDescent="0.15">
      <c r="A554" s="32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ht="20.100000000000001" hidden="1" customHeight="1" x14ac:dyDescent="0.15">
      <c r="A555" s="32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ht="20.100000000000001" hidden="1" customHeight="1" x14ac:dyDescent="0.15">
      <c r="A556" s="32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ht="20.100000000000001" hidden="1" customHeight="1" x14ac:dyDescent="0.15">
      <c r="A557" s="32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ht="20.100000000000001" hidden="1" customHeight="1" x14ac:dyDescent="0.15">
      <c r="A558" s="32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ht="20.100000000000001" hidden="1" customHeight="1" x14ac:dyDescent="0.15">
      <c r="A559" s="32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ht="20.100000000000001" hidden="1" customHeight="1" x14ac:dyDescent="0.15">
      <c r="A560" s="32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ht="20.100000000000001" hidden="1" customHeight="1" x14ac:dyDescent="0.15">
      <c r="A561" s="32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ht="20.100000000000001" hidden="1" customHeight="1" x14ac:dyDescent="0.15">
      <c r="A562" s="32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ht="20.100000000000001" hidden="1" customHeight="1" x14ac:dyDescent="0.15">
      <c r="A563" s="32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ht="20.100000000000001" hidden="1" customHeight="1" x14ac:dyDescent="0.15">
      <c r="A564" s="32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ht="20.100000000000001" hidden="1" customHeight="1" x14ac:dyDescent="0.15">
      <c r="A565" s="32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ht="20.100000000000001" hidden="1" customHeight="1" x14ac:dyDescent="0.15">
      <c r="A566" s="32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ht="20.100000000000001" hidden="1" customHeight="1" x14ac:dyDescent="0.15">
      <c r="A567" s="32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ht="20.100000000000001" hidden="1" customHeight="1" x14ac:dyDescent="0.15">
      <c r="A568" s="32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ht="20.100000000000001" hidden="1" customHeight="1" x14ac:dyDescent="0.15">
      <c r="A569" s="32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ht="20.100000000000001" hidden="1" customHeight="1" x14ac:dyDescent="0.15">
      <c r="A570" s="32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ht="20.100000000000001" hidden="1" customHeight="1" x14ac:dyDescent="0.15">
      <c r="A571" s="32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ht="20.100000000000001" hidden="1" customHeight="1" x14ac:dyDescent="0.15">
      <c r="A572" s="32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ht="20.100000000000001" hidden="1" customHeight="1" x14ac:dyDescent="0.15">
      <c r="A573" s="32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ht="20.100000000000001" hidden="1" customHeight="1" x14ac:dyDescent="0.15">
      <c r="A574" s="32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ht="20.100000000000001" hidden="1" customHeight="1" x14ac:dyDescent="0.15">
      <c r="A575" s="32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ht="20.100000000000001" hidden="1" customHeight="1" x14ac:dyDescent="0.15">
      <c r="A576" s="32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ht="20.100000000000001" hidden="1" customHeight="1" x14ac:dyDescent="0.15">
      <c r="A577" s="32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ht="20.100000000000001" hidden="1" customHeight="1" x14ac:dyDescent="0.15">
      <c r="A578" s="32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ht="20.100000000000001" hidden="1" customHeight="1" x14ac:dyDescent="0.15">
      <c r="A579" s="32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ht="20.100000000000001" hidden="1" customHeight="1" x14ac:dyDescent="0.15">
      <c r="A580" s="32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ht="20.100000000000001" hidden="1" customHeight="1" x14ac:dyDescent="0.15">
      <c r="A581" s="32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ht="20.100000000000001" hidden="1" customHeight="1" x14ac:dyDescent="0.15">
      <c r="A582" s="32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ht="20.100000000000001" hidden="1" customHeight="1" x14ac:dyDescent="0.15">
      <c r="A583" s="32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ht="20.100000000000001" hidden="1" customHeight="1" x14ac:dyDescent="0.15">
      <c r="A584" s="32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ht="20.100000000000001" hidden="1" customHeight="1" x14ac:dyDescent="0.15">
      <c r="A585" s="32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ht="20.100000000000001" hidden="1" customHeight="1" x14ac:dyDescent="0.15">
      <c r="A586" s="32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ht="20.100000000000001" hidden="1" customHeight="1" x14ac:dyDescent="0.15">
      <c r="A587" s="32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ht="20.100000000000001" hidden="1" customHeight="1" x14ac:dyDescent="0.15">
      <c r="A588" s="32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ht="20.100000000000001" hidden="1" customHeight="1" x14ac:dyDescent="0.15">
      <c r="A589" s="32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ht="20.100000000000001" hidden="1" customHeight="1" x14ac:dyDescent="0.15">
      <c r="A590" s="32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20.100000000000001" hidden="1" customHeight="1" x14ac:dyDescent="0.15">
      <c r="A591" s="32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20.100000000000001" hidden="1" customHeight="1" x14ac:dyDescent="0.15">
      <c r="A592" s="32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ht="20.100000000000001" hidden="1" customHeight="1" x14ac:dyDescent="0.15">
      <c r="A593" s="32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ht="20.100000000000001" hidden="1" customHeight="1" x14ac:dyDescent="0.15">
      <c r="A594" s="32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ht="20.100000000000001" hidden="1" customHeight="1" x14ac:dyDescent="0.15">
      <c r="A595" s="32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ht="20.100000000000001" hidden="1" customHeight="1" x14ac:dyDescent="0.15">
      <c r="A596" s="32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ht="20.100000000000001" hidden="1" customHeight="1" x14ac:dyDescent="0.15">
      <c r="A597" s="32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20.100000000000001" hidden="1" customHeight="1" x14ac:dyDescent="0.15">
      <c r="A598" s="32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ht="20.100000000000001" hidden="1" customHeight="1" x14ac:dyDescent="0.15">
      <c r="A599" s="32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ht="20.100000000000001" hidden="1" customHeight="1" x14ac:dyDescent="0.15">
      <c r="A600" s="32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ht="20.100000000000001" hidden="1" customHeight="1" x14ac:dyDescent="0.15">
      <c r="A601" s="32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ht="20.100000000000001" hidden="1" customHeight="1" x14ac:dyDescent="0.15">
      <c r="A602" s="32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ht="20.100000000000001" hidden="1" customHeight="1" x14ac:dyDescent="0.15">
      <c r="A603" s="32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ht="20.100000000000001" hidden="1" customHeight="1" x14ac:dyDescent="0.15">
      <c r="A604" s="32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ht="20.100000000000001" hidden="1" customHeight="1" x14ac:dyDescent="0.15">
      <c r="A605" s="32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ht="20.100000000000001" hidden="1" customHeight="1" x14ac:dyDescent="0.15">
      <c r="A606" s="32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ht="20.100000000000001" hidden="1" customHeight="1" x14ac:dyDescent="0.15">
      <c r="A607" s="32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ht="20.100000000000001" hidden="1" customHeight="1" x14ac:dyDescent="0.15">
      <c r="A608" s="32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ht="20.100000000000001" hidden="1" customHeight="1" x14ac:dyDescent="0.15">
      <c r="A609" s="32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ht="20.100000000000001" hidden="1" customHeight="1" x14ac:dyDescent="0.15">
      <c r="A610" s="32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ht="20.100000000000001" hidden="1" customHeight="1" x14ac:dyDescent="0.15">
      <c r="A611" s="32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ht="20.100000000000001" hidden="1" customHeight="1" x14ac:dyDescent="0.15">
      <c r="A612" s="32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20.100000000000001" hidden="1" customHeight="1" x14ac:dyDescent="0.15">
      <c r="A613" s="32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20.100000000000001" hidden="1" customHeight="1" x14ac:dyDescent="0.15">
      <c r="A614" s="32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20.100000000000001" hidden="1" customHeight="1" x14ac:dyDescent="0.15">
      <c r="A615" s="32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20.100000000000001" hidden="1" customHeight="1" x14ac:dyDescent="0.15">
      <c r="A616" s="32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20.100000000000001" hidden="1" customHeight="1" x14ac:dyDescent="0.15">
      <c r="A617" s="32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20.100000000000001" hidden="1" customHeight="1" x14ac:dyDescent="0.15">
      <c r="A618" s="32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20.100000000000001" hidden="1" customHeight="1" x14ac:dyDescent="0.15">
      <c r="A619" s="32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ht="20.100000000000001" hidden="1" customHeight="1" x14ac:dyDescent="0.15">
      <c r="A620" s="32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ht="20.100000000000001" hidden="1" customHeight="1" x14ac:dyDescent="0.15">
      <c r="A621" s="32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ht="20.100000000000001" hidden="1" customHeight="1" x14ac:dyDescent="0.15">
      <c r="A622" s="32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ht="20.100000000000001" hidden="1" customHeight="1" x14ac:dyDescent="0.15">
      <c r="A623" s="32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20.100000000000001" hidden="1" customHeight="1" x14ac:dyDescent="0.15">
      <c r="A624" s="32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20.100000000000001" hidden="1" customHeight="1" x14ac:dyDescent="0.15">
      <c r="A625" s="32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20.100000000000001" hidden="1" customHeight="1" x14ac:dyDescent="0.15">
      <c r="A626" s="32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20.100000000000001" hidden="1" customHeight="1" x14ac:dyDescent="0.15">
      <c r="A627" s="32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20.100000000000001" hidden="1" customHeight="1" x14ac:dyDescent="0.15">
      <c r="A628" s="32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20.100000000000001" hidden="1" customHeight="1" x14ac:dyDescent="0.15">
      <c r="A629" s="32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20.100000000000001" hidden="1" customHeight="1" x14ac:dyDescent="0.15">
      <c r="A630" s="32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20.100000000000001" hidden="1" customHeight="1" x14ac:dyDescent="0.15">
      <c r="A631" s="32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20.100000000000001" hidden="1" customHeight="1" x14ac:dyDescent="0.15">
      <c r="A632" s="32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ht="20.100000000000001" hidden="1" customHeight="1" x14ac:dyDescent="0.15">
      <c r="A633" s="32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ht="20.100000000000001" hidden="1" customHeight="1" x14ac:dyDescent="0.15">
      <c r="A634" s="32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ht="20.100000000000001" hidden="1" customHeight="1" x14ac:dyDescent="0.15">
      <c r="A635" s="32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ht="20.100000000000001" hidden="1" customHeight="1" x14ac:dyDescent="0.15">
      <c r="A636" s="32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ht="20.100000000000001" hidden="1" customHeight="1" x14ac:dyDescent="0.15">
      <c r="A637" s="32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ht="20.100000000000001" hidden="1" customHeight="1" x14ac:dyDescent="0.15">
      <c r="A638" s="32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ht="20.100000000000001" hidden="1" customHeight="1" x14ac:dyDescent="0.15">
      <c r="A639" s="32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ht="20.100000000000001" hidden="1" customHeight="1" x14ac:dyDescent="0.15">
      <c r="A640" s="32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ht="20.100000000000001" hidden="1" customHeight="1" x14ac:dyDescent="0.15">
      <c r="A641" s="32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ht="20.100000000000001" hidden="1" customHeight="1" x14ac:dyDescent="0.15">
      <c r="A642" s="32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ht="20.100000000000001" hidden="1" customHeight="1" x14ac:dyDescent="0.15">
      <c r="A643" s="32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ht="20.100000000000001" hidden="1" customHeight="1" x14ac:dyDescent="0.15">
      <c r="A644" s="32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ht="20.100000000000001" hidden="1" customHeight="1" x14ac:dyDescent="0.15">
      <c r="A645" s="32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ht="20.100000000000001" hidden="1" customHeight="1" x14ac:dyDescent="0.15">
      <c r="A646" s="32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ht="20.100000000000001" hidden="1" customHeight="1" x14ac:dyDescent="0.15">
      <c r="A647" s="32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ht="20.100000000000001" hidden="1" customHeight="1" x14ac:dyDescent="0.15">
      <c r="A648" s="32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ht="20.100000000000001" hidden="1" customHeight="1" x14ac:dyDescent="0.15">
      <c r="A649" s="32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ht="20.100000000000001" hidden="1" customHeight="1" x14ac:dyDescent="0.15">
      <c r="A650" s="32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ht="20.100000000000001" hidden="1" customHeight="1" x14ac:dyDescent="0.15">
      <c r="A651" s="32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ht="20.100000000000001" hidden="1" customHeight="1" x14ac:dyDescent="0.15">
      <c r="A652" s="32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ht="20.100000000000001" hidden="1" customHeight="1" x14ac:dyDescent="0.15">
      <c r="A653" s="32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ht="20.100000000000001" hidden="1" customHeight="1" x14ac:dyDescent="0.15">
      <c r="A654" s="32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ht="20.100000000000001" hidden="1" customHeight="1" x14ac:dyDescent="0.15">
      <c r="A655" s="32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ht="20.100000000000001" hidden="1" customHeight="1" x14ac:dyDescent="0.15">
      <c r="A656" s="32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ht="20.100000000000001" hidden="1" customHeight="1" x14ac:dyDescent="0.15">
      <c r="A657" s="32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ht="20.100000000000001" hidden="1" customHeight="1" x14ac:dyDescent="0.15">
      <c r="A658" s="32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ht="20.100000000000001" hidden="1" customHeight="1" x14ac:dyDescent="0.15">
      <c r="A659" s="32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ht="20.100000000000001" hidden="1" customHeight="1" x14ac:dyDescent="0.15">
      <c r="A660" s="32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ht="20.100000000000001" hidden="1" customHeight="1" x14ac:dyDescent="0.15">
      <c r="A661" s="32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ht="20.100000000000001" hidden="1" customHeight="1" x14ac:dyDescent="0.15">
      <c r="A662" s="32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ht="20.100000000000001" hidden="1" customHeight="1" x14ac:dyDescent="0.15">
      <c r="A663" s="32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ht="20.100000000000001" hidden="1" customHeight="1" x14ac:dyDescent="0.15">
      <c r="A664" s="32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ht="20.100000000000001" hidden="1" customHeight="1" x14ac:dyDescent="0.15">
      <c r="A665" s="32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ht="20.100000000000001" hidden="1" customHeight="1" x14ac:dyDescent="0.15">
      <c r="A666" s="32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ht="20.100000000000001" hidden="1" customHeight="1" x14ac:dyDescent="0.15">
      <c r="A667" s="32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ht="20.100000000000001" hidden="1" customHeight="1" x14ac:dyDescent="0.15">
      <c r="A668" s="32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ht="20.100000000000001" hidden="1" customHeight="1" x14ac:dyDescent="0.15">
      <c r="A669" s="32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ht="20.100000000000001" hidden="1" customHeight="1" x14ac:dyDescent="0.15">
      <c r="A670" s="32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ht="20.100000000000001" hidden="1" customHeight="1" x14ac:dyDescent="0.15">
      <c r="A671" s="32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ht="20.100000000000001" hidden="1" customHeight="1" x14ac:dyDescent="0.15">
      <c r="A672" s="32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ht="20.100000000000001" hidden="1" customHeight="1" x14ac:dyDescent="0.15">
      <c r="A673" s="32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ht="20.100000000000001" hidden="1" customHeight="1" x14ac:dyDescent="0.15">
      <c r="A674" s="32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ht="20.100000000000001" hidden="1" customHeight="1" x14ac:dyDescent="0.15">
      <c r="A675" s="32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ht="20.100000000000001" hidden="1" customHeight="1" x14ac:dyDescent="0.15">
      <c r="A676" s="32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ht="20.100000000000001" hidden="1" customHeight="1" x14ac:dyDescent="0.15">
      <c r="A677" s="32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ht="20.100000000000001" hidden="1" customHeight="1" x14ac:dyDescent="0.15">
      <c r="A678" s="32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20.100000000000001" hidden="1" customHeight="1" x14ac:dyDescent="0.15">
      <c r="A679" s="32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ht="20.100000000000001" hidden="1" customHeight="1" x14ac:dyDescent="0.15">
      <c r="A680" s="32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ht="20.100000000000001" hidden="1" customHeight="1" x14ac:dyDescent="0.15">
      <c r="A681" s="32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ht="20.100000000000001" hidden="1" customHeight="1" x14ac:dyDescent="0.15">
      <c r="A682" s="32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ht="20.100000000000001" hidden="1" customHeight="1" x14ac:dyDescent="0.15">
      <c r="A683" s="32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ht="20.100000000000001" hidden="1" customHeight="1" x14ac:dyDescent="0.15">
      <c r="A684" s="32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ht="20.100000000000001" hidden="1" customHeight="1" x14ac:dyDescent="0.15">
      <c r="A685" s="32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ht="20.100000000000001" hidden="1" customHeight="1" x14ac:dyDescent="0.15">
      <c r="A686" s="32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ht="20.100000000000001" hidden="1" customHeight="1" x14ac:dyDescent="0.15">
      <c r="A687" s="32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ht="20.100000000000001" hidden="1" customHeight="1" x14ac:dyDescent="0.15">
      <c r="A688" s="32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ht="20.100000000000001" hidden="1" customHeight="1" x14ac:dyDescent="0.15">
      <c r="A689" s="32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ht="20.100000000000001" hidden="1" customHeight="1" x14ac:dyDescent="0.15">
      <c r="A690" s="32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ht="20.100000000000001" hidden="1" customHeight="1" x14ac:dyDescent="0.15">
      <c r="A691" s="32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ht="20.100000000000001" hidden="1" customHeight="1" x14ac:dyDescent="0.15">
      <c r="A692" s="32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ht="20.100000000000001" hidden="1" customHeight="1" x14ac:dyDescent="0.15">
      <c r="A693" s="32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ht="20.100000000000001" hidden="1" customHeight="1" x14ac:dyDescent="0.15">
      <c r="A694" s="32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ht="20.100000000000001" hidden="1" customHeight="1" x14ac:dyDescent="0.15">
      <c r="A695" s="32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ht="20.100000000000001" hidden="1" customHeight="1" x14ac:dyDescent="0.15">
      <c r="A696" s="32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ht="20.100000000000001" hidden="1" customHeight="1" x14ac:dyDescent="0.15">
      <c r="A697" s="32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ht="20.100000000000001" hidden="1" customHeight="1" x14ac:dyDescent="0.15">
      <c r="A698" s="32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ht="20.100000000000001" hidden="1" customHeight="1" x14ac:dyDescent="0.15">
      <c r="A699" s="32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ht="20.100000000000001" hidden="1" customHeight="1" x14ac:dyDescent="0.15">
      <c r="A700" s="32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ht="20.100000000000001" hidden="1" customHeight="1" x14ac:dyDescent="0.15">
      <c r="A701" s="32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ht="20.100000000000001" hidden="1" customHeight="1" x14ac:dyDescent="0.15">
      <c r="A702" s="32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ht="20.100000000000001" hidden="1" customHeight="1" x14ac:dyDescent="0.15">
      <c r="A703" s="32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ht="20.100000000000001" hidden="1" customHeight="1" x14ac:dyDescent="0.15">
      <c r="A704" s="32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ht="20.100000000000001" hidden="1" customHeight="1" x14ac:dyDescent="0.15">
      <c r="A705" s="32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ht="20.100000000000001" hidden="1" customHeight="1" x14ac:dyDescent="0.15">
      <c r="A706" s="32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ht="20.100000000000001" hidden="1" customHeight="1" x14ac:dyDescent="0.15">
      <c r="A707" s="32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ht="20.100000000000001" hidden="1" customHeight="1" x14ac:dyDescent="0.15">
      <c r="A708" s="32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1:22" ht="20.100000000000001" hidden="1" customHeight="1" x14ac:dyDescent="0.15">
      <c r="A709" s="32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1:22" ht="20.100000000000001" hidden="1" customHeight="1" x14ac:dyDescent="0.15">
      <c r="A710" s="32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1:22" ht="20.100000000000001" hidden="1" customHeight="1" x14ac:dyDescent="0.15">
      <c r="A711" s="32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1:22" ht="20.100000000000001" hidden="1" customHeight="1" x14ac:dyDescent="0.15">
      <c r="A712" s="32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1:22" ht="20.100000000000001" hidden="1" customHeight="1" x14ac:dyDescent="0.15">
      <c r="A713" s="32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ht="20.100000000000001" hidden="1" customHeight="1" x14ac:dyDescent="0.15">
      <c r="A714" s="32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ht="20.100000000000001" hidden="1" customHeight="1" x14ac:dyDescent="0.15">
      <c r="A715" s="32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ht="20.100000000000001" hidden="1" customHeight="1" x14ac:dyDescent="0.15">
      <c r="A716" s="32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ht="20.100000000000001" hidden="1" customHeight="1" x14ac:dyDescent="0.15">
      <c r="A717" s="32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ht="20.100000000000001" hidden="1" customHeight="1" x14ac:dyDescent="0.15">
      <c r="A718" s="32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ht="20.100000000000001" hidden="1" customHeight="1" x14ac:dyDescent="0.15">
      <c r="A719" s="32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ht="20.100000000000001" hidden="1" customHeight="1" x14ac:dyDescent="0.15">
      <c r="A720" s="32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ht="20.100000000000001" hidden="1" customHeight="1" x14ac:dyDescent="0.15">
      <c r="A721" s="32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ht="20.100000000000001" hidden="1" customHeight="1" x14ac:dyDescent="0.15">
      <c r="A722" s="32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ht="20.100000000000001" hidden="1" customHeight="1" x14ac:dyDescent="0.15">
      <c r="A723" s="32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ht="20.100000000000001" hidden="1" customHeight="1" x14ac:dyDescent="0.15">
      <c r="A724" s="32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ht="20.100000000000001" hidden="1" customHeight="1" x14ac:dyDescent="0.15">
      <c r="A725" s="32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ht="20.100000000000001" hidden="1" customHeight="1" x14ac:dyDescent="0.15">
      <c r="A726" s="32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ht="20.100000000000001" hidden="1" customHeight="1" x14ac:dyDescent="0.15">
      <c r="A727" s="32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ht="20.100000000000001" hidden="1" customHeight="1" x14ac:dyDescent="0.15">
      <c r="A728" s="32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ht="20.100000000000001" hidden="1" customHeight="1" x14ac:dyDescent="0.15">
      <c r="A729" s="32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ht="20.100000000000001" hidden="1" customHeight="1" x14ac:dyDescent="0.15">
      <c r="A730" s="32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ht="20.100000000000001" hidden="1" customHeight="1" x14ac:dyDescent="0.15">
      <c r="A731" s="32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ht="20.100000000000001" hidden="1" customHeight="1" x14ac:dyDescent="0.15">
      <c r="A732" s="32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ht="20.100000000000001" hidden="1" customHeight="1" x14ac:dyDescent="0.15">
      <c r="A733" s="32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ht="20.100000000000001" hidden="1" customHeight="1" x14ac:dyDescent="0.15">
      <c r="A734" s="32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ht="20.100000000000001" hidden="1" customHeight="1" x14ac:dyDescent="0.15">
      <c r="A735" s="32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ht="20.100000000000001" hidden="1" customHeight="1" x14ac:dyDescent="0.15">
      <c r="A736" s="32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ht="20.100000000000001" hidden="1" customHeight="1" x14ac:dyDescent="0.15">
      <c r="A737" s="32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ht="20.100000000000001" hidden="1" customHeight="1" x14ac:dyDescent="0.15">
      <c r="A738" s="32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ht="20.100000000000001" hidden="1" customHeight="1" x14ac:dyDescent="0.15">
      <c r="A739" s="32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ht="20.100000000000001" hidden="1" customHeight="1" x14ac:dyDescent="0.15">
      <c r="A740" s="32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ht="20.100000000000001" hidden="1" customHeight="1" x14ac:dyDescent="0.15">
      <c r="A741" s="32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ht="20.100000000000001" hidden="1" customHeight="1" x14ac:dyDescent="0.15">
      <c r="A742" s="32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ht="20.100000000000001" hidden="1" customHeight="1" x14ac:dyDescent="0.15">
      <c r="A743" s="32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ht="20.100000000000001" hidden="1" customHeight="1" x14ac:dyDescent="0.15">
      <c r="A744" s="32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ht="20.100000000000001" hidden="1" customHeight="1" x14ac:dyDescent="0.15">
      <c r="A745" s="32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1:22" ht="20.100000000000001" hidden="1" customHeight="1" x14ac:dyDescent="0.15">
      <c r="A746" s="32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1:22" ht="20.100000000000001" hidden="1" customHeight="1" x14ac:dyDescent="0.15">
      <c r="A747" s="32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1:22" ht="20.100000000000001" hidden="1" customHeight="1" x14ac:dyDescent="0.15">
      <c r="A748" s="32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1:22" ht="20.100000000000001" hidden="1" customHeight="1" x14ac:dyDescent="0.15">
      <c r="A749" s="32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1:22" ht="20.100000000000001" hidden="1" customHeight="1" x14ac:dyDescent="0.15">
      <c r="A750" s="32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1:22" ht="20.100000000000001" hidden="1" customHeight="1" x14ac:dyDescent="0.15">
      <c r="A751" s="32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1:22" ht="20.100000000000001" hidden="1" customHeight="1" x14ac:dyDescent="0.15">
      <c r="A752" s="32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ht="20.100000000000001" hidden="1" customHeight="1" x14ac:dyDescent="0.15">
      <c r="A753" s="32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ht="20.100000000000001" hidden="1" customHeight="1" x14ac:dyDescent="0.15">
      <c r="A754" s="32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ht="20.100000000000001" hidden="1" customHeight="1" x14ac:dyDescent="0.15">
      <c r="A755" s="32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ht="20.100000000000001" hidden="1" customHeight="1" x14ac:dyDescent="0.15">
      <c r="A756" s="32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ht="20.100000000000001" hidden="1" customHeight="1" x14ac:dyDescent="0.15">
      <c r="A757" s="32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ht="20.100000000000001" hidden="1" customHeight="1" x14ac:dyDescent="0.15">
      <c r="A758" s="32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ht="20.100000000000001" hidden="1" customHeight="1" x14ac:dyDescent="0.15">
      <c r="A759" s="32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ht="20.100000000000001" hidden="1" customHeight="1" x14ac:dyDescent="0.15">
      <c r="A760" s="32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ht="20.100000000000001" hidden="1" customHeight="1" x14ac:dyDescent="0.15">
      <c r="A761" s="32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ht="20.100000000000001" hidden="1" customHeight="1" x14ac:dyDescent="0.15">
      <c r="A762" s="32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ht="20.100000000000001" hidden="1" customHeight="1" x14ac:dyDescent="0.15">
      <c r="A763" s="32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ht="20.100000000000001" hidden="1" customHeight="1" x14ac:dyDescent="0.15">
      <c r="A764" s="32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ht="20.100000000000001" hidden="1" customHeight="1" x14ac:dyDescent="0.15">
      <c r="A765" s="32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ht="20.100000000000001" hidden="1" customHeight="1" x14ac:dyDescent="0.15">
      <c r="A766" s="32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ht="20.100000000000001" hidden="1" customHeight="1" x14ac:dyDescent="0.15">
      <c r="A767" s="32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ht="20.100000000000001" hidden="1" customHeight="1" x14ac:dyDescent="0.15">
      <c r="A768" s="32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ht="20.100000000000001" hidden="1" customHeight="1" x14ac:dyDescent="0.15">
      <c r="A769" s="32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ht="20.100000000000001" hidden="1" customHeight="1" x14ac:dyDescent="0.15">
      <c r="A770" s="32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ht="20.100000000000001" hidden="1" customHeight="1" x14ac:dyDescent="0.15">
      <c r="A771" s="32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ht="20.100000000000001" hidden="1" customHeight="1" x14ac:dyDescent="0.15">
      <c r="A772" s="32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ht="20.100000000000001" hidden="1" customHeight="1" x14ac:dyDescent="0.15">
      <c r="A773" s="32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ht="20.100000000000001" hidden="1" customHeight="1" x14ac:dyDescent="0.15">
      <c r="A774" s="32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ht="20.100000000000001" hidden="1" customHeight="1" x14ac:dyDescent="0.15">
      <c r="A775" s="32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ht="20.100000000000001" hidden="1" customHeight="1" x14ac:dyDescent="0.15">
      <c r="A776" s="32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1:22" ht="20.100000000000001" hidden="1" customHeight="1" x14ac:dyDescent="0.15">
      <c r="A777" s="32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1:22" ht="20.100000000000001" hidden="1" customHeight="1" x14ac:dyDescent="0.15">
      <c r="A778" s="32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1:22" ht="20.100000000000001" hidden="1" customHeight="1" x14ac:dyDescent="0.15">
      <c r="A779" s="32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1:22" ht="20.100000000000001" hidden="1" customHeight="1" x14ac:dyDescent="0.15">
      <c r="A780" s="32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1:22" ht="20.100000000000001" hidden="1" customHeight="1" x14ac:dyDescent="0.15">
      <c r="A781" s="32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1:22" ht="20.100000000000001" hidden="1" customHeight="1" x14ac:dyDescent="0.15">
      <c r="A782" s="32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1:22" ht="20.100000000000001" hidden="1" customHeight="1" x14ac:dyDescent="0.15">
      <c r="A783" s="32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1:22" ht="20.100000000000001" hidden="1" customHeight="1" x14ac:dyDescent="0.15">
      <c r="A784" s="32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1:22" ht="20.100000000000001" hidden="1" customHeight="1" x14ac:dyDescent="0.15">
      <c r="A785" s="32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1:22" ht="20.100000000000001" hidden="1" customHeight="1" x14ac:dyDescent="0.15">
      <c r="A786" s="32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1:22" ht="20.100000000000001" hidden="1" customHeight="1" x14ac:dyDescent="0.15">
      <c r="A787" s="32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1:22" ht="20.100000000000001" hidden="1" customHeight="1" x14ac:dyDescent="0.15">
      <c r="A788" s="32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1:22" ht="20.100000000000001" hidden="1" customHeight="1" x14ac:dyDescent="0.15">
      <c r="A789" s="32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1:22" ht="20.100000000000001" hidden="1" customHeight="1" x14ac:dyDescent="0.15">
      <c r="A790" s="32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1:22" ht="20.100000000000001" hidden="1" customHeight="1" x14ac:dyDescent="0.15">
      <c r="A791" s="32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ht="20.100000000000001" hidden="1" customHeight="1" x14ac:dyDescent="0.15">
      <c r="A792" s="32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ht="20.100000000000001" hidden="1" customHeight="1" x14ac:dyDescent="0.15">
      <c r="A793" s="32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ht="20.100000000000001" hidden="1" customHeight="1" x14ac:dyDescent="0.15">
      <c r="A794" s="32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ht="20.100000000000001" hidden="1" customHeight="1" x14ac:dyDescent="0.15">
      <c r="A795" s="32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ht="20.100000000000001" hidden="1" customHeight="1" x14ac:dyDescent="0.15">
      <c r="A796" s="32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ht="20.100000000000001" hidden="1" customHeight="1" x14ac:dyDescent="0.15">
      <c r="A797" s="32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ht="20.100000000000001" hidden="1" customHeight="1" x14ac:dyDescent="0.15">
      <c r="A798" s="32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ht="20.100000000000001" hidden="1" customHeight="1" x14ac:dyDescent="0.15">
      <c r="A799" s="32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ht="20.100000000000001" hidden="1" customHeight="1" x14ac:dyDescent="0.15">
      <c r="A800" s="32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ht="20.100000000000001" hidden="1" customHeight="1" x14ac:dyDescent="0.15">
      <c r="A801" s="32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ht="20.100000000000001" hidden="1" customHeight="1" x14ac:dyDescent="0.15">
      <c r="A802" s="32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ht="20.100000000000001" hidden="1" customHeight="1" x14ac:dyDescent="0.15">
      <c r="A803" s="32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ht="20.100000000000001" hidden="1" customHeight="1" x14ac:dyDescent="0.15">
      <c r="A804" s="32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ht="20.100000000000001" hidden="1" customHeight="1" x14ac:dyDescent="0.15">
      <c r="A805" s="32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1:22" ht="20.100000000000001" hidden="1" customHeight="1" x14ac:dyDescent="0.15">
      <c r="A806" s="32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1:22" ht="20.100000000000001" hidden="1" customHeight="1" x14ac:dyDescent="0.15">
      <c r="A807" s="32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1:22" ht="20.100000000000001" hidden="1" customHeight="1" x14ac:dyDescent="0.15">
      <c r="A808" s="32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1:22" ht="20.100000000000001" hidden="1" customHeight="1" x14ac:dyDescent="0.15">
      <c r="A809" s="32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1:22" ht="20.100000000000001" hidden="1" customHeight="1" x14ac:dyDescent="0.15">
      <c r="A810" s="32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1:22" ht="20.100000000000001" hidden="1" customHeight="1" x14ac:dyDescent="0.15">
      <c r="A811" s="32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1:22" ht="20.100000000000001" hidden="1" customHeight="1" x14ac:dyDescent="0.15">
      <c r="A812" s="32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1:22" ht="20.100000000000001" hidden="1" customHeight="1" x14ac:dyDescent="0.15">
      <c r="A813" s="32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spans="1:22" ht="20.100000000000001" hidden="1" customHeight="1" x14ac:dyDescent="0.15">
      <c r="A814" s="32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spans="1:22" ht="20.100000000000001" hidden="1" customHeight="1" x14ac:dyDescent="0.15">
      <c r="A815" s="32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spans="1:22" ht="20.100000000000001" hidden="1" customHeight="1" x14ac:dyDescent="0.15">
      <c r="A816" s="32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spans="1:22" ht="20.100000000000001" hidden="1" customHeight="1" x14ac:dyDescent="0.15">
      <c r="A817" s="32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spans="1:22" ht="20.100000000000001" hidden="1" customHeight="1" x14ac:dyDescent="0.15">
      <c r="A818" s="32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1:22" ht="20.100000000000001" hidden="1" customHeight="1" x14ac:dyDescent="0.15">
      <c r="A819" s="32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1:22" ht="20.100000000000001" hidden="1" customHeight="1" x14ac:dyDescent="0.15">
      <c r="A820" s="32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1:22" ht="20.100000000000001" hidden="1" customHeight="1" x14ac:dyDescent="0.15">
      <c r="A821" s="32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1:22" ht="20.100000000000001" hidden="1" customHeight="1" x14ac:dyDescent="0.15">
      <c r="A822" s="32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1:22" ht="20.100000000000001" hidden="1" customHeight="1" x14ac:dyDescent="0.15">
      <c r="A823" s="32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spans="1:22" ht="20.100000000000001" hidden="1" customHeight="1" x14ac:dyDescent="0.15">
      <c r="A824" s="32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spans="1:22" ht="20.100000000000001" hidden="1" customHeight="1" x14ac:dyDescent="0.15">
      <c r="A825" s="32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spans="1:22" ht="20.100000000000001" hidden="1" customHeight="1" x14ac:dyDescent="0.15">
      <c r="A826" s="32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spans="1:22" ht="20.100000000000001" hidden="1" customHeight="1" x14ac:dyDescent="0.15">
      <c r="A827" s="32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spans="1:22" ht="20.100000000000001" hidden="1" customHeight="1" x14ac:dyDescent="0.15">
      <c r="A828" s="32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spans="1:22" ht="20.100000000000001" hidden="1" customHeight="1" x14ac:dyDescent="0.15">
      <c r="A829" s="32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spans="1:22" ht="20.100000000000001" hidden="1" customHeight="1" x14ac:dyDescent="0.15">
      <c r="A830" s="32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spans="1:22" ht="20.100000000000001" hidden="1" customHeight="1" x14ac:dyDescent="0.15">
      <c r="A831" s="32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spans="1:22" ht="20.100000000000001" hidden="1" customHeight="1" x14ac:dyDescent="0.15">
      <c r="A832" s="32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spans="1:22" ht="20.100000000000001" hidden="1" customHeight="1" x14ac:dyDescent="0.15">
      <c r="A833" s="32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spans="1:22" ht="20.100000000000001" hidden="1" customHeight="1" x14ac:dyDescent="0.15">
      <c r="A834" s="32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spans="1:22" ht="20.100000000000001" hidden="1" customHeight="1" x14ac:dyDescent="0.15">
      <c r="A835" s="32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spans="1:22" ht="20.100000000000001" hidden="1" customHeight="1" x14ac:dyDescent="0.15">
      <c r="A836" s="32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spans="1:22" ht="20.100000000000001" hidden="1" customHeight="1" x14ac:dyDescent="0.15">
      <c r="A837" s="32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spans="1:22" ht="20.100000000000001" hidden="1" customHeight="1" x14ac:dyDescent="0.15">
      <c r="A838" s="32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spans="1:22" ht="20.100000000000001" hidden="1" customHeight="1" x14ac:dyDescent="0.15">
      <c r="A839" s="32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spans="1:22" ht="20.100000000000001" hidden="1" customHeight="1" x14ac:dyDescent="0.15">
      <c r="A840" s="32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spans="1:22" ht="20.100000000000001" hidden="1" customHeight="1" x14ac:dyDescent="0.15">
      <c r="A841" s="32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spans="1:22" ht="20.100000000000001" hidden="1" customHeight="1" x14ac:dyDescent="0.15">
      <c r="A842" s="32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spans="1:22" ht="20.100000000000001" hidden="1" customHeight="1" x14ac:dyDescent="0.15">
      <c r="A843" s="32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spans="1:22" ht="20.100000000000001" hidden="1" customHeight="1" x14ac:dyDescent="0.15">
      <c r="A844" s="32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spans="1:22" ht="20.100000000000001" hidden="1" customHeight="1" x14ac:dyDescent="0.15">
      <c r="A845" s="32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spans="1:22" ht="20.100000000000001" hidden="1" customHeight="1" x14ac:dyDescent="0.15">
      <c r="A846" s="32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spans="1:22" ht="20.100000000000001" hidden="1" customHeight="1" x14ac:dyDescent="0.15">
      <c r="A847" s="32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spans="1:22" ht="20.100000000000001" hidden="1" customHeight="1" x14ac:dyDescent="0.15">
      <c r="A848" s="32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spans="1:22" ht="20.100000000000001" hidden="1" customHeight="1" x14ac:dyDescent="0.15">
      <c r="A849" s="32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spans="1:22" ht="20.100000000000001" hidden="1" customHeight="1" x14ac:dyDescent="0.15">
      <c r="A850" s="32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spans="1:22" ht="20.100000000000001" hidden="1" customHeight="1" x14ac:dyDescent="0.15">
      <c r="A851" s="32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spans="1:22" ht="20.100000000000001" hidden="1" customHeight="1" x14ac:dyDescent="0.15">
      <c r="A852" s="32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spans="1:22" ht="20.100000000000001" hidden="1" customHeight="1" x14ac:dyDescent="0.15">
      <c r="A853" s="32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spans="1:22" ht="20.100000000000001" hidden="1" customHeight="1" x14ac:dyDescent="0.15">
      <c r="A854" s="32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spans="1:22" ht="20.100000000000001" hidden="1" customHeight="1" x14ac:dyDescent="0.15">
      <c r="A855" s="32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spans="1:22" ht="20.100000000000001" hidden="1" customHeight="1" x14ac:dyDescent="0.15">
      <c r="A856" s="32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spans="1:22" ht="20.100000000000001" hidden="1" customHeight="1" x14ac:dyDescent="0.15">
      <c r="A857" s="32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spans="1:22" ht="20.100000000000001" hidden="1" customHeight="1" x14ac:dyDescent="0.15">
      <c r="A858" s="32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spans="1:22" ht="20.100000000000001" hidden="1" customHeight="1" x14ac:dyDescent="0.15">
      <c r="A859" s="32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spans="1:22" ht="20.100000000000001" hidden="1" customHeight="1" x14ac:dyDescent="0.15">
      <c r="A860" s="32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spans="1:22" ht="20.100000000000001" hidden="1" customHeight="1" x14ac:dyDescent="0.15">
      <c r="A861" s="32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spans="1:22" ht="20.100000000000001" hidden="1" customHeight="1" x14ac:dyDescent="0.15">
      <c r="A862" s="32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spans="1:22" ht="20.100000000000001" hidden="1" customHeight="1" x14ac:dyDescent="0.15">
      <c r="A863" s="32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spans="1:22" ht="20.100000000000001" hidden="1" customHeight="1" x14ac:dyDescent="0.15">
      <c r="A864" s="32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spans="1:22" ht="20.100000000000001" hidden="1" customHeight="1" x14ac:dyDescent="0.15">
      <c r="A865" s="32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spans="1:22" ht="20.100000000000001" hidden="1" customHeight="1" x14ac:dyDescent="0.15">
      <c r="A866" s="32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spans="1:22" ht="20.100000000000001" hidden="1" customHeight="1" x14ac:dyDescent="0.15">
      <c r="A867" s="32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spans="1:22" ht="20.100000000000001" hidden="1" customHeight="1" x14ac:dyDescent="0.15">
      <c r="A868" s="32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spans="1:22" ht="20.100000000000001" hidden="1" customHeight="1" x14ac:dyDescent="0.15">
      <c r="A869" s="32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spans="1:22" ht="20.100000000000001" hidden="1" customHeight="1" x14ac:dyDescent="0.15">
      <c r="A870" s="32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spans="1:22" ht="20.100000000000001" hidden="1" customHeight="1" x14ac:dyDescent="0.15">
      <c r="A871" s="32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spans="1:22" ht="20.100000000000001" hidden="1" customHeight="1" x14ac:dyDescent="0.15">
      <c r="A872" s="32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spans="1:22" ht="20.100000000000001" hidden="1" customHeight="1" x14ac:dyDescent="0.15">
      <c r="A873" s="32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spans="1:22" ht="20.100000000000001" hidden="1" customHeight="1" x14ac:dyDescent="0.15">
      <c r="A874" s="32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spans="1:22" ht="20.100000000000001" hidden="1" customHeight="1" x14ac:dyDescent="0.15">
      <c r="A875" s="32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spans="1:22" ht="20.100000000000001" hidden="1" customHeight="1" x14ac:dyDescent="0.15">
      <c r="A876" s="32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spans="1:22" ht="20.100000000000001" hidden="1" customHeight="1" x14ac:dyDescent="0.15">
      <c r="A877" s="32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spans="1:22" ht="20.100000000000001" hidden="1" customHeight="1" x14ac:dyDescent="0.15">
      <c r="A878" s="32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spans="1:22" ht="20.100000000000001" hidden="1" customHeight="1" x14ac:dyDescent="0.15">
      <c r="A879" s="32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spans="1:22" ht="20.100000000000001" hidden="1" customHeight="1" x14ac:dyDescent="0.15">
      <c r="A880" s="32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spans="1:22" ht="20.100000000000001" hidden="1" customHeight="1" x14ac:dyDescent="0.15">
      <c r="A881" s="32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spans="1:22" ht="20.100000000000001" hidden="1" customHeight="1" x14ac:dyDescent="0.15">
      <c r="A882" s="32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spans="1:22" ht="20.100000000000001" hidden="1" customHeight="1" x14ac:dyDescent="0.15">
      <c r="A883" s="32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spans="1:22" ht="20.100000000000001" hidden="1" customHeight="1" x14ac:dyDescent="0.15">
      <c r="A884" s="32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spans="1:22" ht="20.100000000000001" hidden="1" customHeight="1" x14ac:dyDescent="0.15">
      <c r="A885" s="32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spans="1:22" ht="20.100000000000001" hidden="1" customHeight="1" x14ac:dyDescent="0.15">
      <c r="A886" s="32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spans="1:22" ht="20.100000000000001" hidden="1" customHeight="1" x14ac:dyDescent="0.15">
      <c r="A887" s="32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spans="1:22" ht="20.100000000000001" hidden="1" customHeight="1" x14ac:dyDescent="0.15">
      <c r="A888" s="32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spans="1:22" ht="20.100000000000001" hidden="1" customHeight="1" x14ac:dyDescent="0.15">
      <c r="A889" s="32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spans="1:22" ht="20.100000000000001" hidden="1" customHeight="1" x14ac:dyDescent="0.15">
      <c r="A890" s="32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spans="1:22" ht="20.100000000000001" hidden="1" customHeight="1" x14ac:dyDescent="0.15">
      <c r="A891" s="32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spans="1:22" ht="20.100000000000001" hidden="1" customHeight="1" x14ac:dyDescent="0.15">
      <c r="A892" s="32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spans="1:22" ht="20.100000000000001" hidden="1" customHeight="1" x14ac:dyDescent="0.15">
      <c r="A893" s="32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spans="1:22" ht="20.100000000000001" hidden="1" customHeight="1" x14ac:dyDescent="0.15">
      <c r="A894" s="32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spans="1:22" ht="20.100000000000001" hidden="1" customHeight="1" x14ac:dyDescent="0.15">
      <c r="A895" s="32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spans="1:22" ht="20.100000000000001" hidden="1" customHeight="1" x14ac:dyDescent="0.15">
      <c r="A896" s="32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spans="1:22" ht="20.100000000000001" hidden="1" customHeight="1" x14ac:dyDescent="0.15">
      <c r="A897" s="32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spans="1:22" ht="20.100000000000001" hidden="1" customHeight="1" x14ac:dyDescent="0.15">
      <c r="A898" s="32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spans="1:22" ht="20.100000000000001" hidden="1" customHeight="1" x14ac:dyDescent="0.15">
      <c r="A899" s="32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spans="1:22" ht="20.100000000000001" hidden="1" customHeight="1" x14ac:dyDescent="0.15">
      <c r="A900" s="32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spans="1:22" ht="20.100000000000001" hidden="1" customHeight="1" x14ac:dyDescent="0.15">
      <c r="A901" s="32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spans="1:22" ht="20.100000000000001" hidden="1" customHeight="1" x14ac:dyDescent="0.15">
      <c r="A902" s="32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spans="1:22" ht="20.100000000000001" hidden="1" customHeight="1" x14ac:dyDescent="0.15">
      <c r="A903" s="32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spans="1:22" ht="20.100000000000001" hidden="1" customHeight="1" x14ac:dyDescent="0.15">
      <c r="A904" s="32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spans="1:22" ht="20.100000000000001" hidden="1" customHeight="1" x14ac:dyDescent="0.15">
      <c r="A905" s="32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spans="1:22" ht="20.100000000000001" hidden="1" customHeight="1" x14ac:dyDescent="0.15">
      <c r="A906" s="32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spans="1:22" ht="20.100000000000001" hidden="1" customHeight="1" x14ac:dyDescent="0.15">
      <c r="A907" s="32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spans="1:22" ht="20.100000000000001" hidden="1" customHeight="1" x14ac:dyDescent="0.15">
      <c r="A908" s="32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spans="1:22" ht="20.100000000000001" hidden="1" customHeight="1" x14ac:dyDescent="0.15">
      <c r="A909" s="32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spans="1:22" ht="20.100000000000001" hidden="1" customHeight="1" x14ac:dyDescent="0.15">
      <c r="A910" s="32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spans="1:22" ht="20.100000000000001" hidden="1" customHeight="1" x14ac:dyDescent="0.15">
      <c r="A911" s="32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spans="1:22" ht="20.100000000000001" hidden="1" customHeight="1" x14ac:dyDescent="0.15">
      <c r="A912" s="32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spans="1:22" ht="20.100000000000001" hidden="1" customHeight="1" x14ac:dyDescent="0.15">
      <c r="A913" s="32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spans="1:22" ht="20.100000000000001" hidden="1" customHeight="1" x14ac:dyDescent="0.15">
      <c r="A914" s="32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spans="1:22" ht="20.100000000000001" hidden="1" customHeight="1" x14ac:dyDescent="0.15">
      <c r="A915" s="32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spans="1:22" ht="20.100000000000001" hidden="1" customHeight="1" x14ac:dyDescent="0.15">
      <c r="A916" s="32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spans="1:22" ht="20.100000000000001" hidden="1" customHeight="1" x14ac:dyDescent="0.15">
      <c r="A917" s="32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spans="1:22" ht="20.100000000000001" hidden="1" customHeight="1" x14ac:dyDescent="0.15">
      <c r="A918" s="32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spans="1:22" ht="20.100000000000001" hidden="1" customHeight="1" x14ac:dyDescent="0.15">
      <c r="A919" s="32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spans="1:22" ht="20.100000000000001" hidden="1" customHeight="1" x14ac:dyDescent="0.15">
      <c r="A920" s="32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spans="1:22" ht="20.100000000000001" hidden="1" customHeight="1" x14ac:dyDescent="0.15">
      <c r="A921" s="32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spans="1:22" ht="20.100000000000001" hidden="1" customHeight="1" x14ac:dyDescent="0.15">
      <c r="A922" s="32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spans="1:22" ht="20.100000000000001" hidden="1" customHeight="1" x14ac:dyDescent="0.15">
      <c r="A923" s="32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spans="1:22" ht="20.100000000000001" hidden="1" customHeight="1" x14ac:dyDescent="0.15">
      <c r="A924" s="32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spans="1:22" ht="20.100000000000001" hidden="1" customHeight="1" x14ac:dyDescent="0.15">
      <c r="A925" s="32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spans="1:22" ht="20.100000000000001" hidden="1" customHeight="1" x14ac:dyDescent="0.15">
      <c r="A926" s="32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spans="1:22" ht="20.100000000000001" hidden="1" customHeight="1" x14ac:dyDescent="0.15">
      <c r="A927" s="32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spans="1:22" ht="20.100000000000001" hidden="1" customHeight="1" x14ac:dyDescent="0.15">
      <c r="A928" s="32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spans="1:22" ht="20.100000000000001" hidden="1" customHeight="1" x14ac:dyDescent="0.15">
      <c r="A929" s="32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spans="1:22" ht="20.100000000000001" hidden="1" customHeight="1" x14ac:dyDescent="0.15">
      <c r="A930" s="32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spans="1:22" ht="20.100000000000001" hidden="1" customHeight="1" x14ac:dyDescent="0.15">
      <c r="A931" s="32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spans="1:22" ht="20.100000000000001" hidden="1" customHeight="1" x14ac:dyDescent="0.15">
      <c r="A932" s="32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spans="1:22" ht="20.100000000000001" hidden="1" customHeight="1" x14ac:dyDescent="0.15">
      <c r="A933" s="32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spans="1:22" ht="20.100000000000001" hidden="1" customHeight="1" x14ac:dyDescent="0.15">
      <c r="A934" s="32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spans="1:22" ht="20.100000000000001" hidden="1" customHeight="1" x14ac:dyDescent="0.15">
      <c r="A935" s="32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spans="1:22" ht="20.100000000000001" hidden="1" customHeight="1" x14ac:dyDescent="0.15">
      <c r="A936" s="32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spans="1:22" ht="20.100000000000001" hidden="1" customHeight="1" x14ac:dyDescent="0.15">
      <c r="A937" s="32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spans="1:22" ht="20.100000000000001" hidden="1" customHeight="1" x14ac:dyDescent="0.15">
      <c r="A938" s="32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spans="1:22" ht="20.100000000000001" hidden="1" customHeight="1" x14ac:dyDescent="0.15">
      <c r="A939" s="32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spans="1:22" ht="20.100000000000001" hidden="1" customHeight="1" x14ac:dyDescent="0.15">
      <c r="A940" s="32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spans="1:22" ht="20.100000000000001" hidden="1" customHeight="1" x14ac:dyDescent="0.15">
      <c r="A941" s="32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spans="1:22" ht="20.100000000000001" hidden="1" customHeight="1" x14ac:dyDescent="0.15">
      <c r="A942" s="32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spans="1:22" ht="20.100000000000001" hidden="1" customHeight="1" x14ac:dyDescent="0.15">
      <c r="A943" s="32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spans="1:22" ht="20.100000000000001" hidden="1" customHeight="1" x14ac:dyDescent="0.15">
      <c r="A944" s="32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spans="1:22" ht="20.100000000000001" hidden="1" customHeight="1" x14ac:dyDescent="0.15">
      <c r="A945" s="32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spans="1:22" ht="20.100000000000001" hidden="1" customHeight="1" x14ac:dyDescent="0.15">
      <c r="A946" s="32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 spans="1:22" ht="20.100000000000001" hidden="1" customHeight="1" x14ac:dyDescent="0.15">
      <c r="A947" s="32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 spans="1:22" ht="20.100000000000001" hidden="1" customHeight="1" x14ac:dyDescent="0.15">
      <c r="A948" s="32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 spans="1:22" ht="20.100000000000001" hidden="1" customHeight="1" x14ac:dyDescent="0.15">
      <c r="A949" s="32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 spans="1:22" ht="20.100000000000001" hidden="1" customHeight="1" x14ac:dyDescent="0.15">
      <c r="A950" s="32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 spans="1:22" ht="20.100000000000001" hidden="1" customHeight="1" x14ac:dyDescent="0.15">
      <c r="A951" s="32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 spans="1:22" ht="20.100000000000001" hidden="1" customHeight="1" x14ac:dyDescent="0.15">
      <c r="A952" s="32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 spans="1:22" ht="20.100000000000001" hidden="1" customHeight="1" x14ac:dyDescent="0.15">
      <c r="A953" s="32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 spans="1:22" ht="20.100000000000001" hidden="1" customHeight="1" x14ac:dyDescent="0.15">
      <c r="A954" s="32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 spans="1:22" ht="20.100000000000001" hidden="1" customHeight="1" x14ac:dyDescent="0.15">
      <c r="A955" s="32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 spans="1:22" ht="20.100000000000001" hidden="1" customHeight="1" x14ac:dyDescent="0.15">
      <c r="A956" s="32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 spans="1:22" ht="20.100000000000001" hidden="1" customHeight="1" x14ac:dyDescent="0.15">
      <c r="A957" s="32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 spans="1:22" ht="20.100000000000001" hidden="1" customHeight="1" x14ac:dyDescent="0.15">
      <c r="A958" s="32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 spans="1:22" ht="20.100000000000001" hidden="1" customHeight="1" x14ac:dyDescent="0.15">
      <c r="A959" s="32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 spans="1:22" ht="20.100000000000001" hidden="1" customHeight="1" x14ac:dyDescent="0.15">
      <c r="A960" s="32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 spans="1:22" ht="20.100000000000001" hidden="1" customHeight="1" x14ac:dyDescent="0.15">
      <c r="A961" s="32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 spans="1:22" ht="20.100000000000001" hidden="1" customHeight="1" x14ac:dyDescent="0.15">
      <c r="A962" s="32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 spans="1:22" ht="20.100000000000001" hidden="1" customHeight="1" x14ac:dyDescent="0.15">
      <c r="A963" s="32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 spans="1:22" ht="20.100000000000001" hidden="1" customHeight="1" x14ac:dyDescent="0.15">
      <c r="A964" s="32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 spans="1:22" ht="20.100000000000001" hidden="1" customHeight="1" x14ac:dyDescent="0.15">
      <c r="A965" s="32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 spans="1:22" ht="20.100000000000001" hidden="1" customHeight="1" x14ac:dyDescent="0.15">
      <c r="A966" s="32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 spans="1:22" ht="20.100000000000001" hidden="1" customHeight="1" x14ac:dyDescent="0.15">
      <c r="A967" s="32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 spans="1:22" ht="20.100000000000001" hidden="1" customHeight="1" x14ac:dyDescent="0.15">
      <c r="A968" s="32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 spans="1:22" ht="20.100000000000001" hidden="1" customHeight="1" x14ac:dyDescent="0.15">
      <c r="A969" s="32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 spans="1:22" ht="20.100000000000001" hidden="1" customHeight="1" x14ac:dyDescent="0.15">
      <c r="A970" s="32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 spans="1:22" ht="20.100000000000001" hidden="1" customHeight="1" x14ac:dyDescent="0.15">
      <c r="A971" s="32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 spans="1:22" ht="20.100000000000001" hidden="1" customHeight="1" x14ac:dyDescent="0.15">
      <c r="A972" s="32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 spans="1:22" ht="20.100000000000001" hidden="1" customHeight="1" x14ac:dyDescent="0.15">
      <c r="A973" s="32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 spans="1:22" ht="20.100000000000001" hidden="1" customHeight="1" x14ac:dyDescent="0.15">
      <c r="A974" s="32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 spans="1:22" ht="20.100000000000001" hidden="1" customHeight="1" x14ac:dyDescent="0.15">
      <c r="A975" s="32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 spans="1:22" ht="20.100000000000001" hidden="1" customHeight="1" x14ac:dyDescent="0.15">
      <c r="A976" s="32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 spans="1:22" ht="20.100000000000001" hidden="1" customHeight="1" x14ac:dyDescent="0.15">
      <c r="A977" s="32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 spans="1:22" ht="20.100000000000001" hidden="1" customHeight="1" x14ac:dyDescent="0.15">
      <c r="A978" s="32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 spans="1:22" ht="20.100000000000001" hidden="1" customHeight="1" x14ac:dyDescent="0.15">
      <c r="A979" s="32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 spans="1:22" ht="20.100000000000001" hidden="1" customHeight="1" x14ac:dyDescent="0.15">
      <c r="A980" s="32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 spans="1:22" ht="20.100000000000001" hidden="1" customHeight="1" x14ac:dyDescent="0.15">
      <c r="A981" s="32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 spans="1:22" ht="20.100000000000001" hidden="1" customHeight="1" x14ac:dyDescent="0.15">
      <c r="A982" s="32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 spans="1:22" ht="20.100000000000001" hidden="1" customHeight="1" x14ac:dyDescent="0.15">
      <c r="A983" s="32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 spans="1:22" ht="20.100000000000001" hidden="1" customHeight="1" x14ac:dyDescent="0.15">
      <c r="A984" s="32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 spans="1:22" ht="20.100000000000001" hidden="1" customHeight="1" x14ac:dyDescent="0.15">
      <c r="A985" s="32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 spans="1:22" ht="20.100000000000001" hidden="1" customHeight="1" x14ac:dyDescent="0.15">
      <c r="A986" s="32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 spans="1:22" ht="20.100000000000001" hidden="1" customHeight="1" x14ac:dyDescent="0.15">
      <c r="A987" s="32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spans="1:22" ht="20.100000000000001" hidden="1" customHeight="1" x14ac:dyDescent="0.15">
      <c r="A988" s="32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spans="1:22" ht="20.100000000000001" hidden="1" customHeight="1" x14ac:dyDescent="0.15">
      <c r="A989" s="32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spans="1:22" ht="20.100000000000001" hidden="1" customHeight="1" x14ac:dyDescent="0.15">
      <c r="A990" s="32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spans="1:22" ht="20.100000000000001" hidden="1" customHeight="1" x14ac:dyDescent="0.15">
      <c r="A991" s="32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 spans="1:22" ht="20.100000000000001" hidden="1" customHeight="1" x14ac:dyDescent="0.15">
      <c r="A992" s="32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 spans="1:22" ht="20.100000000000001" hidden="1" customHeight="1" x14ac:dyDescent="0.15">
      <c r="A993" s="32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 spans="1:22" ht="20.100000000000001" hidden="1" customHeight="1" x14ac:dyDescent="0.15">
      <c r="A994" s="32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 spans="1:22" ht="20.100000000000001" hidden="1" customHeight="1" x14ac:dyDescent="0.15">
      <c r="A995" s="32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 spans="1:22" ht="20.100000000000001" hidden="1" customHeight="1" x14ac:dyDescent="0.15">
      <c r="A996" s="32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</row>
    <row r="997" spans="1:22" ht="20.100000000000001" hidden="1" customHeight="1" x14ac:dyDescent="0.15">
      <c r="A997" s="32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</row>
    <row r="998" spans="1:22" ht="20.100000000000001" hidden="1" customHeight="1" x14ac:dyDescent="0.15">
      <c r="A998" s="32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</row>
    <row r="999" spans="1:22" ht="20.100000000000001" hidden="1" customHeight="1" x14ac:dyDescent="0.15">
      <c r="A999" s="32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</row>
    <row r="1000" spans="1:22" ht="20.100000000000001" hidden="1" customHeight="1" x14ac:dyDescent="0.15">
      <c r="A1000" s="32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</row>
    <row r="1001" spans="1:22" ht="20.100000000000001" hidden="1" customHeight="1" x14ac:dyDescent="0.15">
      <c r="A1001" s="32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</row>
    <row r="1002" spans="1:22" ht="20.100000000000001" hidden="1" customHeight="1" x14ac:dyDescent="0.15">
      <c r="A1002" s="32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</row>
    <row r="1003" spans="1:22" ht="20.100000000000001" hidden="1" customHeight="1" x14ac:dyDescent="0.15">
      <c r="A1003" s="32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</row>
    <row r="1004" spans="1:22" ht="20.100000000000001" hidden="1" customHeight="1" x14ac:dyDescent="0.15">
      <c r="A1004" s="32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</row>
    <row r="1005" spans="1:22" ht="20.100000000000001" hidden="1" customHeight="1" x14ac:dyDescent="0.15">
      <c r="A1005" s="32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</row>
    <row r="1006" spans="1:22" ht="20.100000000000001" hidden="1" customHeight="1" x14ac:dyDescent="0.15">
      <c r="A1006" s="32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</row>
    <row r="1007" spans="1:22" ht="20.100000000000001" hidden="1" customHeight="1" x14ac:dyDescent="0.15">
      <c r="A1007" s="32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</row>
    <row r="1008" spans="1:22" ht="20.100000000000001" hidden="1" customHeight="1" x14ac:dyDescent="0.15">
      <c r="A1008" s="32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</row>
    <row r="1009" spans="1:22" ht="20.100000000000001" hidden="1" customHeight="1" x14ac:dyDescent="0.15">
      <c r="A1009" s="32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</row>
    <row r="1010" spans="1:22" ht="20.100000000000001" hidden="1" customHeight="1" x14ac:dyDescent="0.15">
      <c r="A1010" s="32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</row>
    <row r="1011" spans="1:22" ht="20.100000000000001" hidden="1" customHeight="1" x14ac:dyDescent="0.15">
      <c r="A1011" s="32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</row>
    <row r="1012" spans="1:22" ht="20.100000000000001" hidden="1" customHeight="1" x14ac:dyDescent="0.15">
      <c r="A1012" s="32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</row>
    <row r="1013" spans="1:22" ht="20.100000000000001" hidden="1" customHeight="1" x14ac:dyDescent="0.15">
      <c r="A1013" s="32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</row>
    <row r="1014" spans="1:22" ht="20.100000000000001" hidden="1" customHeight="1" x14ac:dyDescent="0.15">
      <c r="A1014" s="32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</row>
    <row r="1015" spans="1:22" ht="20.100000000000001" hidden="1" customHeight="1" x14ac:dyDescent="0.15">
      <c r="A1015" s="32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</row>
    <row r="1016" spans="1:22" ht="20.100000000000001" hidden="1" customHeight="1" x14ac:dyDescent="0.15">
      <c r="A1016" s="32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</row>
    <row r="1017" spans="1:22" ht="20.100000000000001" hidden="1" customHeight="1" x14ac:dyDescent="0.15">
      <c r="A1017" s="32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</row>
    <row r="1018" spans="1:22" ht="20.100000000000001" hidden="1" customHeight="1" x14ac:dyDescent="0.15">
      <c r="A1018" s="32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</row>
    <row r="1019" spans="1:22" ht="20.100000000000001" hidden="1" customHeight="1" x14ac:dyDescent="0.15">
      <c r="A1019" s="32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</row>
    <row r="1020" spans="1:22" ht="20.100000000000001" hidden="1" customHeight="1" x14ac:dyDescent="0.15">
      <c r="A1020" s="32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</row>
    <row r="1021" spans="1:22" ht="20.100000000000001" hidden="1" customHeight="1" x14ac:dyDescent="0.15">
      <c r="A1021" s="32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</row>
    <row r="1022" spans="1:22" ht="20.100000000000001" hidden="1" customHeight="1" x14ac:dyDescent="0.15">
      <c r="A1022" s="32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</row>
    <row r="1023" spans="1:22" ht="20.100000000000001" hidden="1" customHeight="1" x14ac:dyDescent="0.15">
      <c r="A1023" s="32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</row>
    <row r="1024" spans="1:22" ht="20.100000000000001" hidden="1" customHeight="1" x14ac:dyDescent="0.15">
      <c r="A1024" s="32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</row>
    <row r="1025" spans="1:22" ht="20.100000000000001" hidden="1" customHeight="1" x14ac:dyDescent="0.15">
      <c r="A1025" s="32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</row>
    <row r="1026" spans="1:22" ht="20.100000000000001" hidden="1" customHeight="1" x14ac:dyDescent="0.15">
      <c r="A1026" s="32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</row>
    <row r="1027" spans="1:22" ht="20.100000000000001" hidden="1" customHeight="1" x14ac:dyDescent="0.15">
      <c r="A1027" s="32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</row>
    <row r="1028" spans="1:22" ht="20.100000000000001" hidden="1" customHeight="1" x14ac:dyDescent="0.15">
      <c r="A1028" s="32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</row>
    <row r="1029" spans="1:22" ht="20.100000000000001" hidden="1" customHeight="1" x14ac:dyDescent="0.15">
      <c r="A1029" s="32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</row>
    <row r="1030" spans="1:22" ht="20.100000000000001" hidden="1" customHeight="1" x14ac:dyDescent="0.15">
      <c r="A1030" s="32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</row>
    <row r="1031" spans="1:22" ht="20.100000000000001" hidden="1" customHeight="1" x14ac:dyDescent="0.15">
      <c r="A1031" s="32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</row>
    <row r="1032" spans="1:22" ht="20.100000000000001" hidden="1" customHeight="1" x14ac:dyDescent="0.15">
      <c r="A1032" s="32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</row>
    <row r="1033" spans="1:22" ht="20.100000000000001" hidden="1" customHeight="1" x14ac:dyDescent="0.15">
      <c r="A1033" s="32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</row>
    <row r="1034" spans="1:22" ht="20.100000000000001" hidden="1" customHeight="1" x14ac:dyDescent="0.15">
      <c r="A1034" s="32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</row>
    <row r="1035" spans="1:22" ht="20.100000000000001" hidden="1" customHeight="1" x14ac:dyDescent="0.15">
      <c r="A1035" s="32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</row>
    <row r="1036" spans="1:22" ht="20.100000000000001" hidden="1" customHeight="1" x14ac:dyDescent="0.15">
      <c r="A1036" s="32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</row>
    <row r="1037" spans="1:22" ht="20.100000000000001" hidden="1" customHeight="1" x14ac:dyDescent="0.15">
      <c r="A1037" s="32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</row>
    <row r="1038" spans="1:22" ht="20.100000000000001" hidden="1" customHeight="1" x14ac:dyDescent="0.15">
      <c r="A1038" s="32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</row>
    <row r="1039" spans="1:22" ht="20.100000000000001" hidden="1" customHeight="1" x14ac:dyDescent="0.15">
      <c r="A1039" s="32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</row>
    <row r="1040" spans="1:22" ht="20.100000000000001" hidden="1" customHeight="1" x14ac:dyDescent="0.15">
      <c r="A1040" s="32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</row>
    <row r="1041" spans="1:22" ht="20.100000000000001" hidden="1" customHeight="1" x14ac:dyDescent="0.15">
      <c r="A1041" s="32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</row>
    <row r="1042" spans="1:22" ht="20.100000000000001" hidden="1" customHeight="1" x14ac:dyDescent="0.15">
      <c r="A1042" s="32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</row>
    <row r="1043" spans="1:22" ht="20.100000000000001" hidden="1" customHeight="1" x14ac:dyDescent="0.15">
      <c r="A1043" s="32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</row>
    <row r="1044" spans="1:22" ht="20.100000000000001" hidden="1" customHeight="1" x14ac:dyDescent="0.15">
      <c r="A1044" s="32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</row>
    <row r="1045" spans="1:22" ht="20.100000000000001" hidden="1" customHeight="1" x14ac:dyDescent="0.15">
      <c r="A1045" s="32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</row>
    <row r="1046" spans="1:22" ht="20.100000000000001" hidden="1" customHeight="1" x14ac:dyDescent="0.15">
      <c r="A1046" s="32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</row>
    <row r="1047" spans="1:22" ht="20.100000000000001" hidden="1" customHeight="1" x14ac:dyDescent="0.15">
      <c r="A1047" s="32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</row>
    <row r="1048" spans="1:22" ht="20.100000000000001" hidden="1" customHeight="1" x14ac:dyDescent="0.15">
      <c r="A1048" s="32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</row>
    <row r="1049" spans="1:22" ht="20.100000000000001" hidden="1" customHeight="1" x14ac:dyDescent="0.15">
      <c r="A1049" s="32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</row>
    <row r="1050" spans="1:22" ht="20.100000000000001" hidden="1" customHeight="1" x14ac:dyDescent="0.15">
      <c r="A1050" s="32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</row>
    <row r="1051" spans="1:22" ht="20.100000000000001" hidden="1" customHeight="1" x14ac:dyDescent="0.15">
      <c r="A1051" s="32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</row>
    <row r="1052" spans="1:22" ht="20.100000000000001" hidden="1" customHeight="1" x14ac:dyDescent="0.15">
      <c r="A1052" s="32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</row>
    <row r="1053" spans="1:22" ht="20.100000000000001" hidden="1" customHeight="1" x14ac:dyDescent="0.15">
      <c r="A1053" s="32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</row>
    <row r="1054" spans="1:22" ht="20.100000000000001" hidden="1" customHeight="1" x14ac:dyDescent="0.15">
      <c r="A1054" s="32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</row>
    <row r="1055" spans="1:22" ht="20.100000000000001" hidden="1" customHeight="1" x14ac:dyDescent="0.15">
      <c r="A1055" s="32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</row>
    <row r="1056" spans="1:22" ht="20.100000000000001" hidden="1" customHeight="1" x14ac:dyDescent="0.15">
      <c r="A1056" s="32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</row>
    <row r="1057" spans="1:22" ht="20.100000000000001" hidden="1" customHeight="1" x14ac:dyDescent="0.15">
      <c r="A1057" s="32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</row>
    <row r="1058" spans="1:22" ht="20.100000000000001" hidden="1" customHeight="1" x14ac:dyDescent="0.15">
      <c r="A1058" s="32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</row>
    <row r="1059" spans="1:22" ht="20.100000000000001" hidden="1" customHeight="1" x14ac:dyDescent="0.15">
      <c r="A1059" s="32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</row>
    <row r="1060" spans="1:22" ht="20.100000000000001" hidden="1" customHeight="1" x14ac:dyDescent="0.15">
      <c r="A1060" s="32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</row>
    <row r="1061" spans="1:22" ht="20.100000000000001" hidden="1" customHeight="1" x14ac:dyDescent="0.15">
      <c r="A1061" s="32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</row>
    <row r="1062" spans="1:22" ht="20.100000000000001" hidden="1" customHeight="1" x14ac:dyDescent="0.15">
      <c r="A1062" s="32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</row>
    <row r="1063" spans="1:22" ht="20.100000000000001" hidden="1" customHeight="1" x14ac:dyDescent="0.15">
      <c r="A1063" s="32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</row>
    <row r="1064" spans="1:22" ht="20.100000000000001" hidden="1" customHeight="1" x14ac:dyDescent="0.15">
      <c r="A1064" s="32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</row>
    <row r="1065" spans="1:22" ht="20.100000000000001" hidden="1" customHeight="1" x14ac:dyDescent="0.15">
      <c r="A1065" s="32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</row>
    <row r="1066" spans="1:22" ht="20.100000000000001" hidden="1" customHeight="1" x14ac:dyDescent="0.15">
      <c r="A1066" s="32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</row>
    <row r="1067" spans="1:22" ht="20.100000000000001" hidden="1" customHeight="1" x14ac:dyDescent="0.15">
      <c r="A1067" s="32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</row>
    <row r="1068" spans="1:22" ht="20.100000000000001" hidden="1" customHeight="1" x14ac:dyDescent="0.15">
      <c r="A1068" s="32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</row>
    <row r="1069" spans="1:22" ht="20.100000000000001" hidden="1" customHeight="1" x14ac:dyDescent="0.15">
      <c r="A1069" s="32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</row>
    <row r="1070" spans="1:22" ht="20.100000000000001" hidden="1" customHeight="1" x14ac:dyDescent="0.15">
      <c r="A1070" s="32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</row>
    <row r="1071" spans="1:22" ht="20.100000000000001" hidden="1" customHeight="1" x14ac:dyDescent="0.15">
      <c r="A1071" s="32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</row>
    <row r="1072" spans="1:22" ht="20.100000000000001" hidden="1" customHeight="1" x14ac:dyDescent="0.15">
      <c r="A1072" s="32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</row>
    <row r="1073" spans="1:22" ht="20.100000000000001" hidden="1" customHeight="1" x14ac:dyDescent="0.15">
      <c r="A1073" s="32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</row>
    <row r="1074" spans="1:22" ht="20.100000000000001" hidden="1" customHeight="1" x14ac:dyDescent="0.15">
      <c r="A1074" s="32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</row>
    <row r="1075" spans="1:22" ht="20.100000000000001" hidden="1" customHeight="1" x14ac:dyDescent="0.15">
      <c r="A1075" s="32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</row>
    <row r="1076" spans="1:22" ht="20.100000000000001" hidden="1" customHeight="1" x14ac:dyDescent="0.15">
      <c r="A1076" s="32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</row>
    <row r="1077" spans="1:22" ht="20.100000000000001" hidden="1" customHeight="1" x14ac:dyDescent="0.15">
      <c r="A1077" s="32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</row>
    <row r="1078" spans="1:22" ht="20.100000000000001" hidden="1" customHeight="1" x14ac:dyDescent="0.15">
      <c r="A1078" s="32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</row>
    <row r="1079" spans="1:22" ht="20.100000000000001" hidden="1" customHeight="1" x14ac:dyDescent="0.15">
      <c r="A1079" s="32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</row>
    <row r="1080" spans="1:22" ht="20.100000000000001" hidden="1" customHeight="1" x14ac:dyDescent="0.15">
      <c r="A1080" s="32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</row>
    <row r="1081" spans="1:22" ht="20.100000000000001" hidden="1" customHeight="1" x14ac:dyDescent="0.15">
      <c r="A1081" s="32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</row>
    <row r="1082" spans="1:22" ht="20.100000000000001" hidden="1" customHeight="1" x14ac:dyDescent="0.15">
      <c r="A1082" s="32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</row>
    <row r="1083" spans="1:22" ht="20.100000000000001" hidden="1" customHeight="1" x14ac:dyDescent="0.15">
      <c r="A1083" s="32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</row>
    <row r="1084" spans="1:22" ht="20.100000000000001" hidden="1" customHeight="1" x14ac:dyDescent="0.15">
      <c r="A1084" s="32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</row>
    <row r="1085" spans="1:22" ht="20.100000000000001" hidden="1" customHeight="1" x14ac:dyDescent="0.15">
      <c r="A1085" s="32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</row>
    <row r="1086" spans="1:22" ht="20.100000000000001" hidden="1" customHeight="1" x14ac:dyDescent="0.15">
      <c r="A1086" s="32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</row>
    <row r="1087" spans="1:22" ht="20.100000000000001" hidden="1" customHeight="1" x14ac:dyDescent="0.15">
      <c r="A1087" s="32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</row>
    <row r="1088" spans="1:22" ht="20.100000000000001" hidden="1" customHeight="1" x14ac:dyDescent="0.15">
      <c r="A1088" s="32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</row>
    <row r="1089" spans="1:22" ht="20.100000000000001" hidden="1" customHeight="1" x14ac:dyDescent="0.15">
      <c r="A1089" s="32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</row>
    <row r="1090" spans="1:22" ht="20.100000000000001" hidden="1" customHeight="1" x14ac:dyDescent="0.15">
      <c r="A1090" s="32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</row>
    <row r="1091" spans="1:22" ht="20.100000000000001" hidden="1" customHeight="1" x14ac:dyDescent="0.15">
      <c r="A1091" s="32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</row>
    <row r="1092" spans="1:22" ht="20.100000000000001" hidden="1" customHeight="1" x14ac:dyDescent="0.15">
      <c r="A1092" s="32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</row>
    <row r="1093" spans="1:22" ht="20.100000000000001" hidden="1" customHeight="1" x14ac:dyDescent="0.15">
      <c r="A1093" s="32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</row>
    <row r="1094" spans="1:22" ht="20.100000000000001" hidden="1" customHeight="1" x14ac:dyDescent="0.15">
      <c r="A1094" s="32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</row>
    <row r="1095" spans="1:22" ht="20.100000000000001" hidden="1" customHeight="1" x14ac:dyDescent="0.15">
      <c r="A1095" s="32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</row>
    <row r="1096" spans="1:22" ht="20.100000000000001" hidden="1" customHeight="1" x14ac:dyDescent="0.15">
      <c r="A1096" s="32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</row>
    <row r="1097" spans="1:22" ht="20.100000000000001" hidden="1" customHeight="1" x14ac:dyDescent="0.15">
      <c r="A1097" s="32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</row>
    <row r="1098" spans="1:22" ht="20.100000000000001" hidden="1" customHeight="1" x14ac:dyDescent="0.15">
      <c r="A1098" s="32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</row>
    <row r="1099" spans="1:22" ht="20.100000000000001" hidden="1" customHeight="1" x14ac:dyDescent="0.15">
      <c r="A1099" s="32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</row>
    <row r="1100" spans="1:22" ht="20.100000000000001" hidden="1" customHeight="1" x14ac:dyDescent="0.15">
      <c r="A1100" s="32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</row>
    <row r="1101" spans="1:22" ht="20.100000000000001" hidden="1" customHeight="1" x14ac:dyDescent="0.15">
      <c r="A1101" s="32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</row>
    <row r="1102" spans="1:22" ht="20.100000000000001" hidden="1" customHeight="1" x14ac:dyDescent="0.15">
      <c r="A1102" s="32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</row>
    <row r="1103" spans="1:22" ht="20.100000000000001" hidden="1" customHeight="1" x14ac:dyDescent="0.15">
      <c r="A1103" s="32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</row>
    <row r="1104" spans="1:22" ht="20.100000000000001" hidden="1" customHeight="1" x14ac:dyDescent="0.15">
      <c r="A1104" s="32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</row>
    <row r="1105" spans="1:22" ht="20.100000000000001" hidden="1" customHeight="1" x14ac:dyDescent="0.15">
      <c r="A1105" s="32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</row>
    <row r="1106" spans="1:22" ht="20.100000000000001" hidden="1" customHeight="1" x14ac:dyDescent="0.15">
      <c r="A1106" s="32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</row>
    <row r="1107" spans="1:22" ht="20.100000000000001" hidden="1" customHeight="1" x14ac:dyDescent="0.15">
      <c r="A1107" s="32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</row>
    <row r="1108" spans="1:22" ht="20.100000000000001" hidden="1" customHeight="1" x14ac:dyDescent="0.15">
      <c r="A1108" s="32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</row>
    <row r="1109" spans="1:22" ht="20.100000000000001" hidden="1" customHeight="1" x14ac:dyDescent="0.15">
      <c r="A1109" s="32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</row>
    <row r="1110" spans="1:22" ht="20.100000000000001" hidden="1" customHeight="1" x14ac:dyDescent="0.15">
      <c r="A1110" s="32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</row>
    <row r="1111" spans="1:22" ht="20.100000000000001" hidden="1" customHeight="1" x14ac:dyDescent="0.15">
      <c r="A1111" s="32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</row>
    <row r="1112" spans="1:22" ht="20.100000000000001" hidden="1" customHeight="1" x14ac:dyDescent="0.15">
      <c r="A1112" s="32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</row>
    <row r="1113" spans="1:22" ht="20.100000000000001" hidden="1" customHeight="1" x14ac:dyDescent="0.15">
      <c r="A1113" s="32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</row>
    <row r="1114" spans="1:22" ht="20.100000000000001" hidden="1" customHeight="1" x14ac:dyDescent="0.15">
      <c r="A1114" s="32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</row>
    <row r="1115" spans="1:22" ht="20.100000000000001" hidden="1" customHeight="1" x14ac:dyDescent="0.15">
      <c r="A1115" s="32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</row>
    <row r="1116" spans="1:22" ht="20.100000000000001" hidden="1" customHeight="1" x14ac:dyDescent="0.15">
      <c r="A1116" s="32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</row>
    <row r="1117" spans="1:22" ht="20.100000000000001" hidden="1" customHeight="1" x14ac:dyDescent="0.15">
      <c r="A1117" s="32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</row>
    <row r="1118" spans="1:22" ht="20.100000000000001" hidden="1" customHeight="1" x14ac:dyDescent="0.15">
      <c r="A1118" s="32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</row>
    <row r="1119" spans="1:22" ht="20.100000000000001" hidden="1" customHeight="1" x14ac:dyDescent="0.15">
      <c r="A1119" s="32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</row>
    <row r="1120" spans="1:22" ht="20.100000000000001" hidden="1" customHeight="1" x14ac:dyDescent="0.15">
      <c r="A1120" s="32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</row>
    <row r="1121" spans="1:22" ht="20.100000000000001" hidden="1" customHeight="1" x14ac:dyDescent="0.15">
      <c r="A1121" s="32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</row>
    <row r="1122" spans="1:22" ht="20.100000000000001" hidden="1" customHeight="1" x14ac:dyDescent="0.15">
      <c r="A1122" s="32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</row>
    <row r="1123" spans="1:22" ht="20.100000000000001" hidden="1" customHeight="1" x14ac:dyDescent="0.15">
      <c r="A1123" s="32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</row>
    <row r="1124" spans="1:22" ht="20.100000000000001" hidden="1" customHeight="1" x14ac:dyDescent="0.15">
      <c r="A1124" s="32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</row>
    <row r="1125" spans="1:22" ht="20.100000000000001" hidden="1" customHeight="1" x14ac:dyDescent="0.15">
      <c r="A1125" s="32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</row>
    <row r="1126" spans="1:22" ht="20.100000000000001" hidden="1" customHeight="1" x14ac:dyDescent="0.15">
      <c r="A1126" s="32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</row>
    <row r="1127" spans="1:22" ht="20.100000000000001" hidden="1" customHeight="1" x14ac:dyDescent="0.15">
      <c r="A1127" s="32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</row>
    <row r="1128" spans="1:22" ht="20.100000000000001" hidden="1" customHeight="1" x14ac:dyDescent="0.15">
      <c r="A1128" s="32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</row>
    <row r="1129" spans="1:22" ht="20.100000000000001" hidden="1" customHeight="1" x14ac:dyDescent="0.15">
      <c r="A1129" s="32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</row>
    <row r="1130" spans="1:22" ht="20.100000000000001" hidden="1" customHeight="1" x14ac:dyDescent="0.15">
      <c r="A1130" s="32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</row>
    <row r="1131" spans="1:22" ht="20.100000000000001" hidden="1" customHeight="1" x14ac:dyDescent="0.15">
      <c r="A1131" s="32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</row>
    <row r="1132" spans="1:22" ht="20.100000000000001" hidden="1" customHeight="1" x14ac:dyDescent="0.15">
      <c r="A1132" s="32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</row>
    <row r="1133" spans="1:22" ht="20.100000000000001" hidden="1" customHeight="1" x14ac:dyDescent="0.15">
      <c r="A1133" s="32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</row>
    <row r="1134" spans="1:22" ht="20.100000000000001" hidden="1" customHeight="1" x14ac:dyDescent="0.15">
      <c r="A1134" s="32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</row>
    <row r="1135" spans="1:22" ht="20.100000000000001" hidden="1" customHeight="1" x14ac:dyDescent="0.15">
      <c r="A1135" s="32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</row>
    <row r="1136" spans="1:22" ht="20.100000000000001" hidden="1" customHeight="1" x14ac:dyDescent="0.15">
      <c r="A1136" s="32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</row>
    <row r="1137" spans="1:22" ht="20.100000000000001" hidden="1" customHeight="1" x14ac:dyDescent="0.15">
      <c r="A1137" s="32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</row>
    <row r="1138" spans="1:22" ht="20.100000000000001" hidden="1" customHeight="1" x14ac:dyDescent="0.15">
      <c r="A1138" s="32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</row>
    <row r="1139" spans="1:22" ht="20.100000000000001" hidden="1" customHeight="1" x14ac:dyDescent="0.15">
      <c r="A1139" s="32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</row>
    <row r="1140" spans="1:22" ht="20.100000000000001" hidden="1" customHeight="1" x14ac:dyDescent="0.15">
      <c r="A1140" s="32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</row>
    <row r="1141" spans="1:22" ht="20.100000000000001" hidden="1" customHeight="1" x14ac:dyDescent="0.15">
      <c r="A1141" s="32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</row>
    <row r="1142" spans="1:22" ht="20.100000000000001" hidden="1" customHeight="1" x14ac:dyDescent="0.15">
      <c r="A1142" s="32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</row>
    <row r="1143" spans="1:22" ht="20.100000000000001" hidden="1" customHeight="1" x14ac:dyDescent="0.15">
      <c r="A1143" s="32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</row>
    <row r="1144" spans="1:22" ht="20.100000000000001" hidden="1" customHeight="1" x14ac:dyDescent="0.15">
      <c r="A1144" s="32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</row>
    <row r="1145" spans="1:22" ht="20.100000000000001" hidden="1" customHeight="1" x14ac:dyDescent="0.15">
      <c r="A1145" s="32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</row>
    <row r="1146" spans="1:22" ht="20.100000000000001" hidden="1" customHeight="1" x14ac:dyDescent="0.15">
      <c r="A1146" s="32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</row>
    <row r="1147" spans="1:22" ht="20.100000000000001" hidden="1" customHeight="1" x14ac:dyDescent="0.15">
      <c r="A1147" s="32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</row>
    <row r="1148" spans="1:22" ht="20.100000000000001" hidden="1" customHeight="1" x14ac:dyDescent="0.15">
      <c r="A1148" s="32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</row>
    <row r="1149" spans="1:22" ht="20.100000000000001" hidden="1" customHeight="1" x14ac:dyDescent="0.15">
      <c r="A1149" s="32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</row>
    <row r="1150" spans="1:22" ht="20.100000000000001" hidden="1" customHeight="1" x14ac:dyDescent="0.15">
      <c r="A1150" s="32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</row>
    <row r="1151" spans="1:22" ht="20.100000000000001" hidden="1" customHeight="1" x14ac:dyDescent="0.15">
      <c r="A1151" s="32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</row>
    <row r="1152" spans="1:22" ht="20.100000000000001" hidden="1" customHeight="1" x14ac:dyDescent="0.15">
      <c r="A1152" s="32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</row>
    <row r="1153" spans="1:22" ht="20.100000000000001" hidden="1" customHeight="1" x14ac:dyDescent="0.15">
      <c r="A1153" s="32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</row>
    <row r="1154" spans="1:22" ht="20.100000000000001" hidden="1" customHeight="1" x14ac:dyDescent="0.15">
      <c r="A1154" s="32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</row>
    <row r="1155" spans="1:22" ht="20.100000000000001" hidden="1" customHeight="1" x14ac:dyDescent="0.15">
      <c r="A1155" s="32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</row>
    <row r="1156" spans="1:22" ht="20.100000000000001" hidden="1" customHeight="1" x14ac:dyDescent="0.15">
      <c r="A1156" s="32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</row>
    <row r="1157" spans="1:22" ht="20.100000000000001" hidden="1" customHeight="1" x14ac:dyDescent="0.15">
      <c r="A1157" s="32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</row>
    <row r="1158" spans="1:22" ht="20.100000000000001" hidden="1" customHeight="1" x14ac:dyDescent="0.15">
      <c r="A1158" s="32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</row>
    <row r="1159" spans="1:22" ht="20.100000000000001" hidden="1" customHeight="1" x14ac:dyDescent="0.15">
      <c r="A1159" s="32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</row>
    <row r="1160" spans="1:22" ht="20.100000000000001" hidden="1" customHeight="1" x14ac:dyDescent="0.15">
      <c r="A1160" s="32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</row>
    <row r="1161" spans="1:22" ht="20.100000000000001" hidden="1" customHeight="1" x14ac:dyDescent="0.15">
      <c r="A1161" s="32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</row>
    <row r="1162" spans="1:22" ht="20.100000000000001" hidden="1" customHeight="1" x14ac:dyDescent="0.15">
      <c r="A1162" s="32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</row>
    <row r="1163" spans="1:22" ht="20.100000000000001" hidden="1" customHeight="1" x14ac:dyDescent="0.15">
      <c r="A1163" s="32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</row>
    <row r="1164" spans="1:22" ht="20.100000000000001" hidden="1" customHeight="1" x14ac:dyDescent="0.15">
      <c r="A1164" s="32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</row>
    <row r="1165" spans="1:22" ht="20.100000000000001" hidden="1" customHeight="1" x14ac:dyDescent="0.15">
      <c r="A1165" s="32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</row>
    <row r="1166" spans="1:22" ht="20.100000000000001" hidden="1" customHeight="1" x14ac:dyDescent="0.15">
      <c r="A1166" s="32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</row>
    <row r="1167" spans="1:22" ht="20.100000000000001" hidden="1" customHeight="1" x14ac:dyDescent="0.15">
      <c r="A1167" s="32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</row>
    <row r="1168" spans="1:22" ht="20.100000000000001" hidden="1" customHeight="1" x14ac:dyDescent="0.15">
      <c r="A1168" s="32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</row>
    <row r="1169" spans="1:22" ht="20.100000000000001" hidden="1" customHeight="1" x14ac:dyDescent="0.15">
      <c r="A1169" s="32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</row>
    <row r="1170" spans="1:22" ht="20.100000000000001" hidden="1" customHeight="1" x14ac:dyDescent="0.15">
      <c r="A1170" s="32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</row>
    <row r="1171" spans="1:22" ht="20.100000000000001" hidden="1" customHeight="1" x14ac:dyDescent="0.15">
      <c r="A1171" s="32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</row>
    <row r="1172" spans="1:22" ht="20.100000000000001" hidden="1" customHeight="1" x14ac:dyDescent="0.15">
      <c r="A1172" s="32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</row>
    <row r="1173" spans="1:22" ht="20.100000000000001" hidden="1" customHeight="1" x14ac:dyDescent="0.15">
      <c r="A1173" s="32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</row>
    <row r="1174" spans="1:22" ht="20.100000000000001" hidden="1" customHeight="1" x14ac:dyDescent="0.15">
      <c r="A1174" s="32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</row>
    <row r="1175" spans="1:22" ht="20.100000000000001" hidden="1" customHeight="1" x14ac:dyDescent="0.15">
      <c r="A1175" s="32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</row>
    <row r="1176" spans="1:22" ht="20.100000000000001" hidden="1" customHeight="1" x14ac:dyDescent="0.15">
      <c r="A1176" s="32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</row>
    <row r="1177" spans="1:22" ht="20.100000000000001" hidden="1" customHeight="1" x14ac:dyDescent="0.15">
      <c r="A1177" s="32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</row>
    <row r="1178" spans="1:22" ht="20.100000000000001" hidden="1" customHeight="1" x14ac:dyDescent="0.15">
      <c r="A1178" s="32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</row>
    <row r="1179" spans="1:22" ht="20.100000000000001" hidden="1" customHeight="1" x14ac:dyDescent="0.15">
      <c r="A1179" s="32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</row>
    <row r="1180" spans="1:22" ht="20.100000000000001" hidden="1" customHeight="1" x14ac:dyDescent="0.15">
      <c r="A1180" s="32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</row>
    <row r="1181" spans="1:22" ht="20.100000000000001" hidden="1" customHeight="1" x14ac:dyDescent="0.15">
      <c r="A1181" s="32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</row>
    <row r="1182" spans="1:22" ht="20.100000000000001" hidden="1" customHeight="1" x14ac:dyDescent="0.15">
      <c r="A1182" s="32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</row>
    <row r="1183" spans="1:22" ht="20.100000000000001" hidden="1" customHeight="1" x14ac:dyDescent="0.15">
      <c r="A1183" s="32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</row>
    <row r="1184" spans="1:22" ht="20.100000000000001" hidden="1" customHeight="1" x14ac:dyDescent="0.15">
      <c r="A1184" s="32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</row>
    <row r="1185" spans="1:22" ht="20.100000000000001" hidden="1" customHeight="1" x14ac:dyDescent="0.15">
      <c r="A1185" s="32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</row>
    <row r="1186" spans="1:22" ht="20.100000000000001" hidden="1" customHeight="1" x14ac:dyDescent="0.15">
      <c r="A1186" s="32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</row>
    <row r="1187" spans="1:22" ht="20.100000000000001" hidden="1" customHeight="1" x14ac:dyDescent="0.15">
      <c r="A1187" s="32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</row>
    <row r="1188" spans="1:22" ht="20.100000000000001" hidden="1" customHeight="1" x14ac:dyDescent="0.15">
      <c r="A1188" s="32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</row>
    <row r="1189" spans="1:22" ht="20.100000000000001" hidden="1" customHeight="1" x14ac:dyDescent="0.15">
      <c r="A1189" s="32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</row>
    <row r="1190" spans="1:22" ht="20.100000000000001" hidden="1" customHeight="1" x14ac:dyDescent="0.15">
      <c r="A1190" s="32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</row>
    <row r="1191" spans="1:22" ht="20.100000000000001" hidden="1" customHeight="1" x14ac:dyDescent="0.15">
      <c r="A1191" s="32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</row>
    <row r="1192" spans="1:22" ht="20.100000000000001" hidden="1" customHeight="1" x14ac:dyDescent="0.15">
      <c r="A1192" s="32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</row>
    <row r="1193" spans="1:22" ht="20.100000000000001" hidden="1" customHeight="1" x14ac:dyDescent="0.15">
      <c r="A1193" s="32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</row>
    <row r="1194" spans="1:22" ht="20.100000000000001" hidden="1" customHeight="1" x14ac:dyDescent="0.15">
      <c r="A1194" s="32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</row>
    <row r="1195" spans="1:22" ht="20.100000000000001" hidden="1" customHeight="1" x14ac:dyDescent="0.15">
      <c r="A1195" s="32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</row>
    <row r="1196" spans="1:22" ht="20.100000000000001" hidden="1" customHeight="1" x14ac:dyDescent="0.15">
      <c r="A1196" s="32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</row>
    <row r="1197" spans="1:22" ht="20.100000000000001" hidden="1" customHeight="1" x14ac:dyDescent="0.15">
      <c r="A1197" s="32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</row>
    <row r="1198" spans="1:22" ht="20.100000000000001" hidden="1" customHeight="1" x14ac:dyDescent="0.15">
      <c r="A1198" s="32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</row>
    <row r="1199" spans="1:22" ht="20.100000000000001" hidden="1" customHeight="1" x14ac:dyDescent="0.15">
      <c r="A1199" s="32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</row>
    <row r="1200" spans="1:22" ht="20.100000000000001" hidden="1" customHeight="1" x14ac:dyDescent="0.15">
      <c r="A1200" s="32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</row>
    <row r="1201" spans="1:22" ht="20.100000000000001" hidden="1" customHeight="1" x14ac:dyDescent="0.15">
      <c r="A1201" s="32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</row>
    <row r="1202" spans="1:22" ht="20.100000000000001" hidden="1" customHeight="1" x14ac:dyDescent="0.15">
      <c r="A1202" s="32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</row>
    <row r="1203" spans="1:22" ht="20.100000000000001" hidden="1" customHeight="1" x14ac:dyDescent="0.15">
      <c r="A1203" s="32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</row>
    <row r="1204" spans="1:22" ht="20.100000000000001" hidden="1" customHeight="1" x14ac:dyDescent="0.15">
      <c r="A1204" s="32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</row>
    <row r="1205" spans="1:22" ht="20.100000000000001" hidden="1" customHeight="1" x14ac:dyDescent="0.15">
      <c r="A1205" s="32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</row>
    <row r="1206" spans="1:22" ht="20.100000000000001" hidden="1" customHeight="1" x14ac:dyDescent="0.15">
      <c r="A1206" s="32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</row>
    <row r="1207" spans="1:22" ht="20.100000000000001" hidden="1" customHeight="1" x14ac:dyDescent="0.15">
      <c r="A1207" s="32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</row>
    <row r="1208" spans="1:22" ht="20.100000000000001" hidden="1" customHeight="1" x14ac:dyDescent="0.15">
      <c r="A1208" s="32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</row>
    <row r="1209" spans="1:22" ht="20.100000000000001" hidden="1" customHeight="1" x14ac:dyDescent="0.15">
      <c r="A1209" s="32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</row>
    <row r="1210" spans="1:22" ht="20.100000000000001" hidden="1" customHeight="1" x14ac:dyDescent="0.15">
      <c r="A1210" s="32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</row>
    <row r="1211" spans="1:22" ht="20.100000000000001" hidden="1" customHeight="1" x14ac:dyDescent="0.15">
      <c r="A1211" s="32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</row>
    <row r="1212" spans="1:22" ht="20.100000000000001" hidden="1" customHeight="1" x14ac:dyDescent="0.15">
      <c r="A1212" s="32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</row>
    <row r="1213" spans="1:22" ht="20.100000000000001" hidden="1" customHeight="1" x14ac:dyDescent="0.15">
      <c r="A1213" s="32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</row>
    <row r="1214" spans="1:22" ht="20.100000000000001" hidden="1" customHeight="1" x14ac:dyDescent="0.15">
      <c r="A1214" s="32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</row>
    <row r="1215" spans="1:22" ht="20.100000000000001" hidden="1" customHeight="1" x14ac:dyDescent="0.15">
      <c r="A1215" s="32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</row>
    <row r="1216" spans="1:22" ht="20.100000000000001" hidden="1" customHeight="1" x14ac:dyDescent="0.15">
      <c r="A1216" s="32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</row>
    <row r="1217" spans="1:22" ht="20.100000000000001" hidden="1" customHeight="1" x14ac:dyDescent="0.15">
      <c r="A1217" s="32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</row>
    <row r="1218" spans="1:22" ht="20.100000000000001" hidden="1" customHeight="1" x14ac:dyDescent="0.15">
      <c r="A1218" s="32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</row>
    <row r="1219" spans="1:22" ht="20.100000000000001" hidden="1" customHeight="1" x14ac:dyDescent="0.15">
      <c r="A1219" s="32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</row>
    <row r="1220" spans="1:22" ht="20.100000000000001" hidden="1" customHeight="1" x14ac:dyDescent="0.15">
      <c r="A1220" s="32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</row>
    <row r="1221" spans="1:22" ht="20.100000000000001" hidden="1" customHeight="1" x14ac:dyDescent="0.15">
      <c r="A1221" s="32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</row>
    <row r="1222" spans="1:22" ht="20.100000000000001" hidden="1" customHeight="1" x14ac:dyDescent="0.15">
      <c r="A1222" s="32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</row>
    <row r="1223" spans="1:22" ht="20.100000000000001" hidden="1" customHeight="1" x14ac:dyDescent="0.15">
      <c r="A1223" s="32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</row>
    <row r="1224" spans="1:22" ht="20.100000000000001" hidden="1" customHeight="1" x14ac:dyDescent="0.15">
      <c r="A1224" s="32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</row>
    <row r="1225" spans="1:22" ht="20.100000000000001" hidden="1" customHeight="1" x14ac:dyDescent="0.15">
      <c r="A1225" s="32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</row>
    <row r="1226" spans="1:22" ht="20.100000000000001" hidden="1" customHeight="1" x14ac:dyDescent="0.15">
      <c r="A1226" s="32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</row>
    <row r="1227" spans="1:22" ht="20.100000000000001" hidden="1" customHeight="1" x14ac:dyDescent="0.15">
      <c r="A1227" s="32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</row>
    <row r="1228" spans="1:22" ht="20.100000000000001" hidden="1" customHeight="1" x14ac:dyDescent="0.15">
      <c r="A1228" s="32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</row>
    <row r="1229" spans="1:22" ht="20.100000000000001" hidden="1" customHeight="1" x14ac:dyDescent="0.15">
      <c r="A1229" s="32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</row>
    <row r="1230" spans="1:22" ht="20.100000000000001" hidden="1" customHeight="1" x14ac:dyDescent="0.15">
      <c r="A1230" s="32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</row>
    <row r="1231" spans="1:22" ht="20.100000000000001" hidden="1" customHeight="1" x14ac:dyDescent="0.15">
      <c r="A1231" s="32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</row>
    <row r="1232" spans="1:22" ht="20.100000000000001" hidden="1" customHeight="1" x14ac:dyDescent="0.15">
      <c r="A1232" s="32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</row>
    <row r="1233" spans="1:22" ht="20.100000000000001" hidden="1" customHeight="1" x14ac:dyDescent="0.15">
      <c r="A1233" s="32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</row>
    <row r="1234" spans="1:22" ht="20.100000000000001" hidden="1" customHeight="1" x14ac:dyDescent="0.15">
      <c r="A1234" s="32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</row>
    <row r="1235" spans="1:22" ht="20.100000000000001" hidden="1" customHeight="1" x14ac:dyDescent="0.15">
      <c r="A1235" s="32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</row>
    <row r="1236" spans="1:22" ht="20.100000000000001" hidden="1" customHeight="1" x14ac:dyDescent="0.15">
      <c r="A1236" s="32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</row>
    <row r="1237" spans="1:22" ht="20.100000000000001" hidden="1" customHeight="1" x14ac:dyDescent="0.15">
      <c r="A1237" s="32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</row>
    <row r="1238" spans="1:22" ht="20.100000000000001" hidden="1" customHeight="1" x14ac:dyDescent="0.15">
      <c r="A1238" s="32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</row>
    <row r="1239" spans="1:22" ht="20.100000000000001" hidden="1" customHeight="1" x14ac:dyDescent="0.15">
      <c r="A1239" s="32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</row>
    <row r="1240" spans="1:22" ht="20.100000000000001" hidden="1" customHeight="1" x14ac:dyDescent="0.15">
      <c r="A1240" s="32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</row>
    <row r="1241" spans="1:22" ht="20.100000000000001" hidden="1" customHeight="1" x14ac:dyDescent="0.15">
      <c r="A1241" s="32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</row>
    <row r="1242" spans="1:22" ht="20.100000000000001" hidden="1" customHeight="1" x14ac:dyDescent="0.15">
      <c r="A1242" s="32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</row>
    <row r="1243" spans="1:22" ht="20.100000000000001" hidden="1" customHeight="1" x14ac:dyDescent="0.15">
      <c r="A1243" s="32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</row>
    <row r="1244" spans="1:22" ht="20.100000000000001" hidden="1" customHeight="1" x14ac:dyDescent="0.15">
      <c r="A1244" s="32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</row>
    <row r="1245" spans="1:22" ht="20.100000000000001" hidden="1" customHeight="1" x14ac:dyDescent="0.15">
      <c r="A1245" s="32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</row>
    <row r="1246" spans="1:22" ht="20.100000000000001" hidden="1" customHeight="1" x14ac:dyDescent="0.15">
      <c r="A1246" s="32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</row>
    <row r="1247" spans="1:22" ht="20.100000000000001" hidden="1" customHeight="1" x14ac:dyDescent="0.15">
      <c r="A1247" s="32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</row>
    <row r="1248" spans="1:22" ht="20.100000000000001" hidden="1" customHeight="1" x14ac:dyDescent="0.15">
      <c r="A1248" s="32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</row>
    <row r="1249" spans="1:22" ht="20.100000000000001" hidden="1" customHeight="1" x14ac:dyDescent="0.15">
      <c r="A1249" s="32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</row>
    <row r="1250" spans="1:22" ht="20.100000000000001" hidden="1" customHeight="1" x14ac:dyDescent="0.15">
      <c r="A1250" s="32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</row>
    <row r="1251" spans="1:22" ht="20.100000000000001" hidden="1" customHeight="1" x14ac:dyDescent="0.15">
      <c r="A1251" s="32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</row>
    <row r="1252" spans="1:22" ht="20.100000000000001" hidden="1" customHeight="1" x14ac:dyDescent="0.15">
      <c r="A1252" s="32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</row>
    <row r="1253" spans="1:22" ht="20.100000000000001" hidden="1" customHeight="1" x14ac:dyDescent="0.15">
      <c r="A1253" s="32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</row>
    <row r="1254" spans="1:22" ht="20.100000000000001" hidden="1" customHeight="1" x14ac:dyDescent="0.15">
      <c r="A1254" s="32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</row>
    <row r="1255" spans="1:22" ht="20.100000000000001" hidden="1" customHeight="1" x14ac:dyDescent="0.15">
      <c r="A1255" s="32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</row>
    <row r="1256" spans="1:22" ht="20.100000000000001" hidden="1" customHeight="1" x14ac:dyDescent="0.15">
      <c r="A1256" s="32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</row>
    <row r="1257" spans="1:22" ht="20.100000000000001" hidden="1" customHeight="1" x14ac:dyDescent="0.15">
      <c r="A1257" s="32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</row>
    <row r="1258" spans="1:22" ht="20.100000000000001" hidden="1" customHeight="1" x14ac:dyDescent="0.15">
      <c r="A1258" s="32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</row>
    <row r="1259" spans="1:22" ht="20.100000000000001" hidden="1" customHeight="1" x14ac:dyDescent="0.15">
      <c r="A1259" s="32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</row>
    <row r="1260" spans="1:22" ht="20.100000000000001" hidden="1" customHeight="1" x14ac:dyDescent="0.15">
      <c r="A1260" s="32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</row>
    <row r="1261" spans="1:22" ht="20.100000000000001" hidden="1" customHeight="1" x14ac:dyDescent="0.15">
      <c r="A1261" s="32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</row>
    <row r="1262" spans="1:22" ht="20.100000000000001" hidden="1" customHeight="1" x14ac:dyDescent="0.15">
      <c r="A1262" s="32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</row>
    <row r="1263" spans="1:22" ht="20.100000000000001" hidden="1" customHeight="1" x14ac:dyDescent="0.15">
      <c r="A1263" s="32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</row>
    <row r="1264" spans="1:22" ht="20.100000000000001" hidden="1" customHeight="1" x14ac:dyDescent="0.15">
      <c r="A1264" s="32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</row>
    <row r="1265" spans="1:22" ht="20.100000000000001" hidden="1" customHeight="1" x14ac:dyDescent="0.15">
      <c r="A1265" s="32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</row>
    <row r="1266" spans="1:22" ht="20.100000000000001" hidden="1" customHeight="1" x14ac:dyDescent="0.15">
      <c r="A1266" s="32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</row>
    <row r="1267" spans="1:22" ht="20.100000000000001" hidden="1" customHeight="1" x14ac:dyDescent="0.15">
      <c r="A1267" s="32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</row>
    <row r="1268" spans="1:22" ht="20.100000000000001" hidden="1" customHeight="1" x14ac:dyDescent="0.15">
      <c r="A1268" s="32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</row>
    <row r="1269" spans="1:22" ht="20.100000000000001" hidden="1" customHeight="1" x14ac:dyDescent="0.15">
      <c r="A1269" s="32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</row>
    <row r="1270" spans="1:22" ht="20.100000000000001" hidden="1" customHeight="1" x14ac:dyDescent="0.15">
      <c r="A1270" s="32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</row>
    <row r="1271" spans="1:22" ht="20.100000000000001" hidden="1" customHeight="1" x14ac:dyDescent="0.15">
      <c r="A1271" s="32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</row>
    <row r="1272" spans="1:22" ht="20.100000000000001" hidden="1" customHeight="1" x14ac:dyDescent="0.15">
      <c r="A1272" s="32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</row>
    <row r="1273" spans="1:22" ht="20.100000000000001" hidden="1" customHeight="1" x14ac:dyDescent="0.15">
      <c r="A1273" s="32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</row>
    <row r="1274" spans="1:22" ht="20.100000000000001" hidden="1" customHeight="1" x14ac:dyDescent="0.15">
      <c r="A1274" s="32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</row>
    <row r="1275" spans="1:22" ht="20.100000000000001" hidden="1" customHeight="1" x14ac:dyDescent="0.15">
      <c r="A1275" s="32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</row>
    <row r="1276" spans="1:22" ht="20.100000000000001" hidden="1" customHeight="1" x14ac:dyDescent="0.15">
      <c r="A1276" s="32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</row>
    <row r="1277" spans="1:22" ht="20.100000000000001" hidden="1" customHeight="1" x14ac:dyDescent="0.15">
      <c r="A1277" s="32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</row>
    <row r="1278" spans="1:22" ht="20.100000000000001" hidden="1" customHeight="1" x14ac:dyDescent="0.15">
      <c r="A1278" s="32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</row>
    <row r="1279" spans="1:22" ht="20.100000000000001" hidden="1" customHeight="1" x14ac:dyDescent="0.15">
      <c r="A1279" s="32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</row>
    <row r="1280" spans="1:22" ht="20.100000000000001" hidden="1" customHeight="1" x14ac:dyDescent="0.15">
      <c r="A1280" s="32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</row>
    <row r="1281" spans="1:22" ht="20.100000000000001" hidden="1" customHeight="1" x14ac:dyDescent="0.15">
      <c r="A1281" s="32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</row>
    <row r="1282" spans="1:22" ht="20.100000000000001" hidden="1" customHeight="1" x14ac:dyDescent="0.15">
      <c r="A1282" s="32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</row>
    <row r="1283" spans="1:22" ht="20.100000000000001" hidden="1" customHeight="1" x14ac:dyDescent="0.15">
      <c r="A1283" s="32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</row>
    <row r="1284" spans="1:22" ht="20.100000000000001" hidden="1" customHeight="1" x14ac:dyDescent="0.15">
      <c r="A1284" s="32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</row>
    <row r="1285" spans="1:22" ht="20.100000000000001" hidden="1" customHeight="1" x14ac:dyDescent="0.15">
      <c r="A1285" s="32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</row>
    <row r="1286" spans="1:22" ht="20.100000000000001" hidden="1" customHeight="1" x14ac:dyDescent="0.15">
      <c r="A1286" s="32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</row>
    <row r="1287" spans="1:22" ht="20.100000000000001" hidden="1" customHeight="1" x14ac:dyDescent="0.15">
      <c r="A1287" s="32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</row>
    <row r="1288" spans="1:22" ht="20.100000000000001" hidden="1" customHeight="1" x14ac:dyDescent="0.15">
      <c r="A1288" s="32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</row>
    <row r="1289" spans="1:22" ht="20.100000000000001" hidden="1" customHeight="1" x14ac:dyDescent="0.15">
      <c r="A1289" s="32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</row>
    <row r="1290" spans="1:22" ht="20.100000000000001" hidden="1" customHeight="1" x14ac:dyDescent="0.15">
      <c r="A1290" s="32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</row>
    <row r="1291" spans="1:22" ht="20.100000000000001" hidden="1" customHeight="1" x14ac:dyDescent="0.15">
      <c r="A1291" s="32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</row>
    <row r="1292" spans="1:22" ht="20.100000000000001" hidden="1" customHeight="1" x14ac:dyDescent="0.15">
      <c r="A1292" s="32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</row>
    <row r="1293" spans="1:22" ht="20.100000000000001" hidden="1" customHeight="1" x14ac:dyDescent="0.15">
      <c r="A1293" s="32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</row>
    <row r="1294" spans="1:22" ht="20.100000000000001" hidden="1" customHeight="1" x14ac:dyDescent="0.15">
      <c r="A1294" s="32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</row>
    <row r="1295" spans="1:22" ht="20.100000000000001" hidden="1" customHeight="1" x14ac:dyDescent="0.15">
      <c r="A1295" s="32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</row>
    <row r="1296" spans="1:22" ht="20.100000000000001" hidden="1" customHeight="1" x14ac:dyDescent="0.15">
      <c r="A1296" s="32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</row>
    <row r="1297" spans="1:22" ht="20.100000000000001" hidden="1" customHeight="1" x14ac:dyDescent="0.15">
      <c r="A1297" s="32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</row>
    <row r="1298" spans="1:22" ht="20.100000000000001" hidden="1" customHeight="1" x14ac:dyDescent="0.15">
      <c r="A1298" s="32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</row>
    <row r="1299" spans="1:22" ht="20.100000000000001" hidden="1" customHeight="1" x14ac:dyDescent="0.15">
      <c r="A1299" s="32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</row>
    <row r="1300" spans="1:22" ht="20.100000000000001" hidden="1" customHeight="1" x14ac:dyDescent="0.15">
      <c r="A1300" s="32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</row>
    <row r="1301" spans="1:22" ht="20.100000000000001" hidden="1" customHeight="1" x14ac:dyDescent="0.15">
      <c r="A1301" s="32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</row>
    <row r="1302" spans="1:22" ht="20.100000000000001" hidden="1" customHeight="1" x14ac:dyDescent="0.15">
      <c r="A1302" s="32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</row>
    <row r="1303" spans="1:22" ht="20.100000000000001" hidden="1" customHeight="1" x14ac:dyDescent="0.15">
      <c r="A1303" s="32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</row>
    <row r="1304" spans="1:22" ht="20.100000000000001" hidden="1" customHeight="1" x14ac:dyDescent="0.15">
      <c r="A1304" s="32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</row>
    <row r="1305" spans="1:22" ht="20.100000000000001" hidden="1" customHeight="1" x14ac:dyDescent="0.15">
      <c r="A1305" s="32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</row>
    <row r="1306" spans="1:22" ht="20.100000000000001" hidden="1" customHeight="1" x14ac:dyDescent="0.15">
      <c r="A1306" s="32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</row>
    <row r="1307" spans="1:22" ht="20.100000000000001" hidden="1" customHeight="1" x14ac:dyDescent="0.15">
      <c r="A1307" s="32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</row>
    <row r="1308" spans="1:22" ht="20.100000000000001" hidden="1" customHeight="1" x14ac:dyDescent="0.15">
      <c r="A1308" s="32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</row>
    <row r="1309" spans="1:22" ht="20.100000000000001" hidden="1" customHeight="1" x14ac:dyDescent="0.15">
      <c r="A1309" s="32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</row>
    <row r="1310" spans="1:22" ht="20.100000000000001" hidden="1" customHeight="1" x14ac:dyDescent="0.15">
      <c r="A1310" s="32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</row>
    <row r="1311" spans="1:22" ht="20.100000000000001" hidden="1" customHeight="1" x14ac:dyDescent="0.15">
      <c r="A1311" s="32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</row>
    <row r="1312" spans="1:22" ht="20.100000000000001" hidden="1" customHeight="1" x14ac:dyDescent="0.15">
      <c r="A1312" s="32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</row>
    <row r="1313" spans="1:22" ht="20.100000000000001" hidden="1" customHeight="1" x14ac:dyDescent="0.15">
      <c r="A1313" s="32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</row>
    <row r="1314" spans="1:22" ht="20.100000000000001" hidden="1" customHeight="1" x14ac:dyDescent="0.15">
      <c r="A1314" s="32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</row>
    <row r="1315" spans="1:22" ht="20.100000000000001" hidden="1" customHeight="1" x14ac:dyDescent="0.15">
      <c r="A1315" s="32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</row>
    <row r="1316" spans="1:22" ht="20.100000000000001" hidden="1" customHeight="1" x14ac:dyDescent="0.15">
      <c r="A1316" s="32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</row>
    <row r="1317" spans="1:22" ht="20.100000000000001" hidden="1" customHeight="1" x14ac:dyDescent="0.15">
      <c r="A1317" s="32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</row>
    <row r="1318" spans="1:22" ht="20.100000000000001" hidden="1" customHeight="1" x14ac:dyDescent="0.15">
      <c r="A1318" s="32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</row>
    <row r="1319" spans="1:22" ht="20.100000000000001" hidden="1" customHeight="1" x14ac:dyDescent="0.15">
      <c r="A1319" s="32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</row>
    <row r="1320" spans="1:22" ht="20.100000000000001" hidden="1" customHeight="1" x14ac:dyDescent="0.15">
      <c r="A1320" s="32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</row>
    <row r="1321" spans="1:22" ht="20.100000000000001" hidden="1" customHeight="1" x14ac:dyDescent="0.15">
      <c r="A1321" s="32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</row>
    <row r="1322" spans="1:22" ht="20.100000000000001" hidden="1" customHeight="1" x14ac:dyDescent="0.15">
      <c r="A1322" s="32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</row>
    <row r="1323" spans="1:22" ht="20.100000000000001" hidden="1" customHeight="1" x14ac:dyDescent="0.15">
      <c r="A1323" s="32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</row>
    <row r="1324" spans="1:22" ht="20.100000000000001" hidden="1" customHeight="1" x14ac:dyDescent="0.15">
      <c r="A1324" s="32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</row>
    <row r="1325" spans="1:22" ht="20.100000000000001" hidden="1" customHeight="1" x14ac:dyDescent="0.15">
      <c r="A1325" s="32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</row>
    <row r="1326" spans="1:22" ht="20.100000000000001" hidden="1" customHeight="1" x14ac:dyDescent="0.15">
      <c r="A1326" s="32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</row>
    <row r="1327" spans="1:22" ht="20.100000000000001" hidden="1" customHeight="1" x14ac:dyDescent="0.15">
      <c r="A1327" s="32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</row>
    <row r="1328" spans="1:22" ht="20.100000000000001" hidden="1" customHeight="1" x14ac:dyDescent="0.15">
      <c r="A1328" s="32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</row>
    <row r="1329" spans="1:22" ht="20.100000000000001" hidden="1" customHeight="1" x14ac:dyDescent="0.15">
      <c r="A1329" s="32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</row>
    <row r="1330" spans="1:22" ht="20.100000000000001" hidden="1" customHeight="1" x14ac:dyDescent="0.15">
      <c r="A1330" s="32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</row>
    <row r="1331" spans="1:22" ht="20.100000000000001" hidden="1" customHeight="1" x14ac:dyDescent="0.15">
      <c r="A1331" s="32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</row>
    <row r="1332" spans="1:22" ht="20.100000000000001" hidden="1" customHeight="1" x14ac:dyDescent="0.15">
      <c r="A1332" s="32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</row>
    <row r="1333" spans="1:22" ht="20.100000000000001" hidden="1" customHeight="1" x14ac:dyDescent="0.15">
      <c r="A1333" s="32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</row>
    <row r="1334" spans="1:22" ht="20.100000000000001" hidden="1" customHeight="1" x14ac:dyDescent="0.15">
      <c r="A1334" s="32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</row>
    <row r="1335" spans="1:22" ht="20.100000000000001" hidden="1" customHeight="1" x14ac:dyDescent="0.15">
      <c r="A1335" s="32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</row>
    <row r="1336" spans="1:22" ht="20.100000000000001" hidden="1" customHeight="1" x14ac:dyDescent="0.15">
      <c r="A1336" s="32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</row>
    <row r="1337" spans="1:22" ht="20.100000000000001" hidden="1" customHeight="1" x14ac:dyDescent="0.15">
      <c r="A1337" s="32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</row>
    <row r="1338" spans="1:22" ht="20.100000000000001" hidden="1" customHeight="1" x14ac:dyDescent="0.15">
      <c r="A1338" s="32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</row>
    <row r="1339" spans="1:22" ht="20.100000000000001" hidden="1" customHeight="1" x14ac:dyDescent="0.15">
      <c r="A1339" s="32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</row>
    <row r="1340" spans="1:22" ht="20.100000000000001" hidden="1" customHeight="1" x14ac:dyDescent="0.15">
      <c r="A1340" s="32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</row>
    <row r="1341" spans="1:22" ht="20.100000000000001" hidden="1" customHeight="1" x14ac:dyDescent="0.15">
      <c r="A1341" s="32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</row>
    <row r="1342" spans="1:22" ht="20.100000000000001" hidden="1" customHeight="1" x14ac:dyDescent="0.15">
      <c r="A1342" s="32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</row>
    <row r="1343" spans="1:22" ht="20.100000000000001" hidden="1" customHeight="1" x14ac:dyDescent="0.15">
      <c r="A1343" s="32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</row>
    <row r="1344" spans="1:22" ht="20.100000000000001" hidden="1" customHeight="1" x14ac:dyDescent="0.15">
      <c r="A1344" s="32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</row>
    <row r="1345" spans="1:22" ht="20.100000000000001" hidden="1" customHeight="1" x14ac:dyDescent="0.15">
      <c r="A1345" s="32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</row>
    <row r="1346" spans="1:22" ht="20.100000000000001" hidden="1" customHeight="1" x14ac:dyDescent="0.15">
      <c r="A1346" s="32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</row>
    <row r="1347" spans="1:22" ht="20.100000000000001" hidden="1" customHeight="1" x14ac:dyDescent="0.15">
      <c r="A1347" s="32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</row>
    <row r="1348" spans="1:22" ht="20.100000000000001" hidden="1" customHeight="1" x14ac:dyDescent="0.15">
      <c r="A1348" s="32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</row>
    <row r="1349" spans="1:22" ht="20.100000000000001" hidden="1" customHeight="1" x14ac:dyDescent="0.15">
      <c r="A1349" s="32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</row>
    <row r="1350" spans="1:22" ht="20.100000000000001" hidden="1" customHeight="1" x14ac:dyDescent="0.15">
      <c r="A1350" s="32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</row>
    <row r="1351" spans="1:22" ht="20.100000000000001" hidden="1" customHeight="1" x14ac:dyDescent="0.15">
      <c r="A1351" s="32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</row>
    <row r="1352" spans="1:22" ht="20.100000000000001" hidden="1" customHeight="1" x14ac:dyDescent="0.15">
      <c r="A1352" s="32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</row>
    <row r="1353" spans="1:22" ht="20.100000000000001" hidden="1" customHeight="1" x14ac:dyDescent="0.15">
      <c r="A1353" s="32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</row>
    <row r="1354" spans="1:22" ht="20.100000000000001" hidden="1" customHeight="1" x14ac:dyDescent="0.15">
      <c r="A1354" s="32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</row>
    <row r="1355" spans="1:22" ht="20.100000000000001" hidden="1" customHeight="1" x14ac:dyDescent="0.15">
      <c r="A1355" s="32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</row>
    <row r="1356" spans="1:22" ht="20.100000000000001" hidden="1" customHeight="1" x14ac:dyDescent="0.15">
      <c r="A1356" s="32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</row>
    <row r="1357" spans="1:22" ht="20.100000000000001" hidden="1" customHeight="1" x14ac:dyDescent="0.15">
      <c r="A1357" s="32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</row>
    <row r="1358" spans="1:22" ht="20.100000000000001" hidden="1" customHeight="1" x14ac:dyDescent="0.15">
      <c r="A1358" s="32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</row>
    <row r="1359" spans="1:22" ht="20.100000000000001" hidden="1" customHeight="1" x14ac:dyDescent="0.15">
      <c r="A1359" s="32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</row>
    <row r="1360" spans="1:22" ht="20.100000000000001" hidden="1" customHeight="1" x14ac:dyDescent="0.15">
      <c r="A1360" s="32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</row>
    <row r="1361" spans="1:22" ht="20.100000000000001" hidden="1" customHeight="1" x14ac:dyDescent="0.15">
      <c r="A1361" s="32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</row>
    <row r="1362" spans="1:22" ht="20.100000000000001" hidden="1" customHeight="1" x14ac:dyDescent="0.15">
      <c r="A1362" s="32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</row>
    <row r="1363" spans="1:22" ht="20.100000000000001" hidden="1" customHeight="1" x14ac:dyDescent="0.15">
      <c r="A1363" s="32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</row>
    <row r="1364" spans="1:22" ht="20.100000000000001" hidden="1" customHeight="1" x14ac:dyDescent="0.15">
      <c r="A1364" s="32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</row>
    <row r="1365" spans="1:22" ht="20.100000000000001" hidden="1" customHeight="1" x14ac:dyDescent="0.15">
      <c r="A1365" s="32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</row>
    <row r="1366" spans="1:22" ht="20.100000000000001" hidden="1" customHeight="1" x14ac:dyDescent="0.15">
      <c r="A1366" s="32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</row>
    <row r="1367" spans="1:22" ht="20.100000000000001" hidden="1" customHeight="1" x14ac:dyDescent="0.15">
      <c r="A1367" s="32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</row>
    <row r="1368" spans="1:22" ht="20.100000000000001" hidden="1" customHeight="1" x14ac:dyDescent="0.15">
      <c r="A1368" s="32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</row>
    <row r="1369" spans="1:22" ht="20.100000000000001" hidden="1" customHeight="1" x14ac:dyDescent="0.15">
      <c r="A1369" s="32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</row>
    <row r="1370" spans="1:22" ht="20.100000000000001" hidden="1" customHeight="1" x14ac:dyDescent="0.15">
      <c r="A1370" s="32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</row>
    <row r="1371" spans="1:22" ht="20.100000000000001" hidden="1" customHeight="1" x14ac:dyDescent="0.15">
      <c r="A1371" s="32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</row>
    <row r="1372" spans="1:22" ht="20.100000000000001" hidden="1" customHeight="1" x14ac:dyDescent="0.15">
      <c r="A1372" s="32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</row>
    <row r="1373" spans="1:22" ht="20.100000000000001" hidden="1" customHeight="1" x14ac:dyDescent="0.15">
      <c r="A1373" s="32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</row>
    <row r="1374" spans="1:22" ht="20.100000000000001" hidden="1" customHeight="1" x14ac:dyDescent="0.15">
      <c r="A1374" s="32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</row>
    <row r="1375" spans="1:22" ht="20.100000000000001" hidden="1" customHeight="1" x14ac:dyDescent="0.15">
      <c r="A1375" s="32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</row>
    <row r="1376" spans="1:22" ht="20.100000000000001" hidden="1" customHeight="1" x14ac:dyDescent="0.15">
      <c r="A1376" s="32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</row>
    <row r="1377" spans="1:22" ht="20.100000000000001" hidden="1" customHeight="1" x14ac:dyDescent="0.15">
      <c r="A1377" s="32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</row>
    <row r="1378" spans="1:22" ht="20.100000000000001" hidden="1" customHeight="1" x14ac:dyDescent="0.15">
      <c r="A1378" s="32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</row>
    <row r="1379" spans="1:22" ht="20.100000000000001" hidden="1" customHeight="1" x14ac:dyDescent="0.15">
      <c r="A1379" s="32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</row>
    <row r="1380" spans="1:22" ht="20.100000000000001" hidden="1" customHeight="1" x14ac:dyDescent="0.15">
      <c r="A1380" s="32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</row>
    <row r="1381" spans="1:22" ht="20.100000000000001" hidden="1" customHeight="1" x14ac:dyDescent="0.15">
      <c r="A1381" s="32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</row>
    <row r="1382" spans="1:22" ht="20.100000000000001" hidden="1" customHeight="1" x14ac:dyDescent="0.15">
      <c r="A1382" s="32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</row>
    <row r="1383" spans="1:22" ht="20.100000000000001" hidden="1" customHeight="1" x14ac:dyDescent="0.15">
      <c r="A1383" s="32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</row>
    <row r="1384" spans="1:22" ht="20.100000000000001" hidden="1" customHeight="1" x14ac:dyDescent="0.15">
      <c r="A1384" s="32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</row>
    <row r="1385" spans="1:22" ht="20.100000000000001" hidden="1" customHeight="1" x14ac:dyDescent="0.15">
      <c r="A1385" s="32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</row>
    <row r="1386" spans="1:22" ht="20.100000000000001" hidden="1" customHeight="1" x14ac:dyDescent="0.15">
      <c r="A1386" s="32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</row>
    <row r="1387" spans="1:22" ht="20.100000000000001" hidden="1" customHeight="1" x14ac:dyDescent="0.15">
      <c r="A1387" s="32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</row>
    <row r="1388" spans="1:22" ht="20.100000000000001" hidden="1" customHeight="1" x14ac:dyDescent="0.15">
      <c r="A1388" s="32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</row>
    <row r="1389" spans="1:22" ht="20.100000000000001" hidden="1" customHeight="1" x14ac:dyDescent="0.15">
      <c r="A1389" s="32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</row>
    <row r="1390" spans="1:22" ht="20.100000000000001" hidden="1" customHeight="1" x14ac:dyDescent="0.15">
      <c r="A1390" s="32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</row>
    <row r="1391" spans="1:22" ht="20.100000000000001" hidden="1" customHeight="1" x14ac:dyDescent="0.15">
      <c r="A1391" s="32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</row>
    <row r="1392" spans="1:22" ht="20.100000000000001" hidden="1" customHeight="1" x14ac:dyDescent="0.15">
      <c r="A1392" s="32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</row>
    <row r="1393" spans="1:22" ht="20.100000000000001" hidden="1" customHeight="1" x14ac:dyDescent="0.15">
      <c r="A1393" s="32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</row>
    <row r="1394" spans="1:22" ht="20.100000000000001" hidden="1" customHeight="1" x14ac:dyDescent="0.15">
      <c r="A1394" s="32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</row>
    <row r="1395" spans="1:22" ht="20.100000000000001" hidden="1" customHeight="1" x14ac:dyDescent="0.15">
      <c r="A1395" s="32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</row>
    <row r="1396" spans="1:22" ht="20.100000000000001" hidden="1" customHeight="1" x14ac:dyDescent="0.15">
      <c r="A1396" s="32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</row>
    <row r="1397" spans="1:22" ht="20.100000000000001" hidden="1" customHeight="1" x14ac:dyDescent="0.15">
      <c r="A1397" s="32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</row>
    <row r="1398" spans="1:22" ht="20.100000000000001" hidden="1" customHeight="1" x14ac:dyDescent="0.15">
      <c r="A1398" s="32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</row>
    <row r="1399" spans="1:22" ht="20.100000000000001" hidden="1" customHeight="1" x14ac:dyDescent="0.15">
      <c r="A1399" s="32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</row>
    <row r="1400" spans="1:22" ht="20.100000000000001" hidden="1" customHeight="1" x14ac:dyDescent="0.15">
      <c r="A1400" s="32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</row>
    <row r="1401" spans="1:22" ht="20.100000000000001" hidden="1" customHeight="1" x14ac:dyDescent="0.15">
      <c r="A1401" s="32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</row>
    <row r="1402" spans="1:22" ht="20.100000000000001" hidden="1" customHeight="1" x14ac:dyDescent="0.15">
      <c r="A1402" s="32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</row>
    <row r="1403" spans="1:22" ht="20.100000000000001" hidden="1" customHeight="1" x14ac:dyDescent="0.15">
      <c r="A1403" s="32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</row>
    <row r="1404" spans="1:22" ht="20.100000000000001" hidden="1" customHeight="1" x14ac:dyDescent="0.15">
      <c r="A1404" s="32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</row>
    <row r="1405" spans="1:22" ht="20.100000000000001" hidden="1" customHeight="1" x14ac:dyDescent="0.15">
      <c r="A1405" s="32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</row>
    <row r="1406" spans="1:22" ht="20.100000000000001" hidden="1" customHeight="1" x14ac:dyDescent="0.15">
      <c r="A1406" s="32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</row>
    <row r="1407" spans="1:22" ht="20.100000000000001" hidden="1" customHeight="1" x14ac:dyDescent="0.15">
      <c r="A1407" s="32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</row>
    <row r="1408" spans="1:22" ht="20.100000000000001" hidden="1" customHeight="1" x14ac:dyDescent="0.15">
      <c r="A1408" s="32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</row>
    <row r="1409" spans="1:22" ht="20.100000000000001" hidden="1" customHeight="1" x14ac:dyDescent="0.15">
      <c r="A1409" s="32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</row>
    <row r="1410" spans="1:22" ht="20.100000000000001" hidden="1" customHeight="1" x14ac:dyDescent="0.15">
      <c r="A1410" s="32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</row>
    <row r="1411" spans="1:22" ht="20.100000000000001" hidden="1" customHeight="1" x14ac:dyDescent="0.15">
      <c r="A1411" s="32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</row>
    <row r="1412" spans="1:22" ht="20.100000000000001" hidden="1" customHeight="1" x14ac:dyDescent="0.15">
      <c r="A1412" s="32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</row>
    <row r="1413" spans="1:22" ht="20.100000000000001" hidden="1" customHeight="1" x14ac:dyDescent="0.15">
      <c r="A1413" s="32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</row>
    <row r="1414" spans="1:22" ht="20.100000000000001" hidden="1" customHeight="1" x14ac:dyDescent="0.15">
      <c r="A1414" s="32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</row>
    <row r="1415" spans="1:22" ht="20.100000000000001" hidden="1" customHeight="1" x14ac:dyDescent="0.15">
      <c r="A1415" s="32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</row>
    <row r="1416" spans="1:22" ht="20.100000000000001" hidden="1" customHeight="1" x14ac:dyDescent="0.15">
      <c r="A1416" s="32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</row>
    <row r="1417" spans="1:22" ht="20.100000000000001" hidden="1" customHeight="1" x14ac:dyDescent="0.15">
      <c r="A1417" s="32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</row>
    <row r="1418" spans="1:22" ht="20.100000000000001" hidden="1" customHeight="1" x14ac:dyDescent="0.15">
      <c r="A1418" s="32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</row>
    <row r="1419" spans="1:22" ht="20.100000000000001" hidden="1" customHeight="1" x14ac:dyDescent="0.15">
      <c r="A1419" s="32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</row>
    <row r="1420" spans="1:22" ht="20.100000000000001" hidden="1" customHeight="1" x14ac:dyDescent="0.15">
      <c r="A1420" s="32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</row>
    <row r="1421" spans="1:22" ht="20.100000000000001" hidden="1" customHeight="1" x14ac:dyDescent="0.15">
      <c r="A1421" s="32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</row>
    <row r="1422" spans="1:22" ht="20.100000000000001" hidden="1" customHeight="1" x14ac:dyDescent="0.15">
      <c r="A1422" s="32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</row>
    <row r="1423" spans="1:22" ht="20.100000000000001" hidden="1" customHeight="1" x14ac:dyDescent="0.15">
      <c r="A1423" s="32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</row>
    <row r="1424" spans="1:22" ht="20.100000000000001" hidden="1" customHeight="1" x14ac:dyDescent="0.15">
      <c r="A1424" s="32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</row>
    <row r="1425" spans="1:22" ht="20.100000000000001" hidden="1" customHeight="1" x14ac:dyDescent="0.15">
      <c r="A1425" s="32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</row>
    <row r="1426" spans="1:22" ht="20.100000000000001" hidden="1" customHeight="1" x14ac:dyDescent="0.15">
      <c r="A1426" s="32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</row>
    <row r="1427" spans="1:22" ht="20.100000000000001" hidden="1" customHeight="1" x14ac:dyDescent="0.15">
      <c r="A1427" s="32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</row>
    <row r="1428" spans="1:22" ht="20.100000000000001" hidden="1" customHeight="1" x14ac:dyDescent="0.15">
      <c r="A1428" s="32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</row>
    <row r="1429" spans="1:22" ht="20.100000000000001" hidden="1" customHeight="1" x14ac:dyDescent="0.15">
      <c r="A1429" s="32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</row>
    <row r="1430" spans="1:22" ht="20.100000000000001" hidden="1" customHeight="1" x14ac:dyDescent="0.15">
      <c r="A1430" s="32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</row>
    <row r="1431" spans="1:22" ht="20.100000000000001" hidden="1" customHeight="1" x14ac:dyDescent="0.15">
      <c r="A1431" s="32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</row>
    <row r="1432" spans="1:22" ht="20.100000000000001" hidden="1" customHeight="1" x14ac:dyDescent="0.15">
      <c r="A1432" s="32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</row>
    <row r="1433" spans="1:22" ht="20.100000000000001" hidden="1" customHeight="1" x14ac:dyDescent="0.15">
      <c r="A1433" s="32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</row>
    <row r="1434" spans="1:22" ht="20.100000000000001" hidden="1" customHeight="1" x14ac:dyDescent="0.15">
      <c r="A1434" s="32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</row>
    <row r="1435" spans="1:22" ht="20.100000000000001" hidden="1" customHeight="1" x14ac:dyDescent="0.15">
      <c r="A1435" s="32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</row>
    <row r="1436" spans="1:22" ht="20.100000000000001" hidden="1" customHeight="1" x14ac:dyDescent="0.15">
      <c r="A1436" s="32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</row>
    <row r="1437" spans="1:22" ht="20.100000000000001" hidden="1" customHeight="1" x14ac:dyDescent="0.15">
      <c r="A1437" s="32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</row>
    <row r="1438" spans="1:22" ht="20.100000000000001" hidden="1" customHeight="1" x14ac:dyDescent="0.15">
      <c r="A1438" s="32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</row>
    <row r="1439" spans="1:22" ht="20.100000000000001" hidden="1" customHeight="1" x14ac:dyDescent="0.15">
      <c r="A1439" s="32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</row>
    <row r="1440" spans="1:22" ht="20.100000000000001" hidden="1" customHeight="1" x14ac:dyDescent="0.15">
      <c r="A1440" s="32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</row>
    <row r="1441" spans="1:22" ht="20.100000000000001" hidden="1" customHeight="1" x14ac:dyDescent="0.15">
      <c r="A1441" s="32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</row>
    <row r="1442" spans="1:22" ht="20.100000000000001" hidden="1" customHeight="1" x14ac:dyDescent="0.15">
      <c r="A1442" s="32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</row>
    <row r="1443" spans="1:22" ht="20.100000000000001" hidden="1" customHeight="1" x14ac:dyDescent="0.15">
      <c r="A1443" s="32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</row>
    <row r="1444" spans="1:22" ht="20.100000000000001" hidden="1" customHeight="1" x14ac:dyDescent="0.15">
      <c r="A1444" s="32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</row>
    <row r="1445" spans="1:22" ht="20.100000000000001" hidden="1" customHeight="1" x14ac:dyDescent="0.15">
      <c r="A1445" s="32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</row>
    <row r="1446" spans="1:22" ht="20.100000000000001" hidden="1" customHeight="1" x14ac:dyDescent="0.15">
      <c r="A1446" s="32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</row>
    <row r="1447" spans="1:22" ht="20.100000000000001" hidden="1" customHeight="1" x14ac:dyDescent="0.15">
      <c r="A1447" s="32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</row>
    <row r="1448" spans="1:22" ht="20.100000000000001" hidden="1" customHeight="1" x14ac:dyDescent="0.15">
      <c r="A1448" s="32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</row>
    <row r="1449" spans="1:22" ht="20.100000000000001" hidden="1" customHeight="1" x14ac:dyDescent="0.15">
      <c r="A1449" s="32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</row>
    <row r="1450" spans="1:22" ht="20.100000000000001" hidden="1" customHeight="1" x14ac:dyDescent="0.15">
      <c r="A1450" s="32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</row>
    <row r="1451" spans="1:22" ht="20.100000000000001" hidden="1" customHeight="1" x14ac:dyDescent="0.15">
      <c r="A1451" s="32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</row>
    <row r="1452" spans="1:22" ht="20.100000000000001" hidden="1" customHeight="1" x14ac:dyDescent="0.15">
      <c r="A1452" s="32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</row>
    <row r="1453" spans="1:22" ht="20.100000000000001" hidden="1" customHeight="1" x14ac:dyDescent="0.15">
      <c r="A1453" s="32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</row>
    <row r="1454" spans="1:22" ht="20.100000000000001" hidden="1" customHeight="1" x14ac:dyDescent="0.15">
      <c r="A1454" s="32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</row>
    <row r="1455" spans="1:22" ht="20.100000000000001" hidden="1" customHeight="1" x14ac:dyDescent="0.15">
      <c r="A1455" s="32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</row>
    <row r="1456" spans="1:22" ht="20.100000000000001" hidden="1" customHeight="1" x14ac:dyDescent="0.15">
      <c r="A1456" s="32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</row>
    <row r="1457" spans="1:22" ht="20.100000000000001" hidden="1" customHeight="1" x14ac:dyDescent="0.15">
      <c r="A1457" s="32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</row>
    <row r="1458" spans="1:22" ht="20.100000000000001" hidden="1" customHeight="1" x14ac:dyDescent="0.15">
      <c r="A1458" s="32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</row>
    <row r="1459" spans="1:22" ht="20.100000000000001" hidden="1" customHeight="1" x14ac:dyDescent="0.15">
      <c r="A1459" s="32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</row>
    <row r="1460" spans="1:22" ht="20.100000000000001" hidden="1" customHeight="1" x14ac:dyDescent="0.15">
      <c r="A1460" s="32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</row>
    <row r="1461" spans="1:22" ht="20.100000000000001" hidden="1" customHeight="1" x14ac:dyDescent="0.15">
      <c r="A1461" s="32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</row>
    <row r="1462" spans="1:22" ht="20.100000000000001" hidden="1" customHeight="1" x14ac:dyDescent="0.15">
      <c r="A1462" s="32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</row>
    <row r="1463" spans="1:22" ht="20.100000000000001" hidden="1" customHeight="1" x14ac:dyDescent="0.15">
      <c r="A1463" s="32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</row>
    <row r="1464" spans="1:22" ht="20.100000000000001" hidden="1" customHeight="1" x14ac:dyDescent="0.15">
      <c r="A1464" s="32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</row>
    <row r="1465" spans="1:22" ht="20.100000000000001" hidden="1" customHeight="1" x14ac:dyDescent="0.15">
      <c r="A1465" s="32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</row>
    <row r="1466" spans="1:22" ht="20.100000000000001" hidden="1" customHeight="1" x14ac:dyDescent="0.15">
      <c r="A1466" s="32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</row>
    <row r="1467" spans="1:22" ht="20.100000000000001" hidden="1" customHeight="1" x14ac:dyDescent="0.15">
      <c r="A1467" s="32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</row>
    <row r="1468" spans="1:22" ht="20.100000000000001" hidden="1" customHeight="1" x14ac:dyDescent="0.15">
      <c r="A1468" s="32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</row>
    <row r="1469" spans="1:22" ht="20.100000000000001" hidden="1" customHeight="1" x14ac:dyDescent="0.15">
      <c r="A1469" s="32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</row>
    <row r="1470" spans="1:22" ht="20.100000000000001" hidden="1" customHeight="1" x14ac:dyDescent="0.15">
      <c r="A1470" s="32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</row>
    <row r="1471" spans="1:22" ht="20.100000000000001" hidden="1" customHeight="1" x14ac:dyDescent="0.15">
      <c r="A1471" s="32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</row>
    <row r="1472" spans="1:22" ht="20.100000000000001" hidden="1" customHeight="1" x14ac:dyDescent="0.15">
      <c r="A1472" s="32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</row>
    <row r="1473" spans="1:22" ht="20.100000000000001" hidden="1" customHeight="1" x14ac:dyDescent="0.15">
      <c r="A1473" s="32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</row>
    <row r="1474" spans="1:22" ht="20.100000000000001" hidden="1" customHeight="1" x14ac:dyDescent="0.15">
      <c r="A1474" s="32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</row>
    <row r="1475" spans="1:22" ht="20.100000000000001" hidden="1" customHeight="1" x14ac:dyDescent="0.15">
      <c r="A1475" s="32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</row>
    <row r="1476" spans="1:22" ht="20.100000000000001" hidden="1" customHeight="1" x14ac:dyDescent="0.15">
      <c r="A1476" s="32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</row>
    <row r="1477" spans="1:22" ht="20.100000000000001" hidden="1" customHeight="1" x14ac:dyDescent="0.15">
      <c r="A1477" s="32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</row>
    <row r="1478" spans="1:22" ht="20.100000000000001" hidden="1" customHeight="1" x14ac:dyDescent="0.15">
      <c r="A1478" s="32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</row>
    <row r="1479" spans="1:22" ht="20.100000000000001" hidden="1" customHeight="1" x14ac:dyDescent="0.15">
      <c r="A1479" s="32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</row>
    <row r="1480" spans="1:22" ht="20.100000000000001" hidden="1" customHeight="1" x14ac:dyDescent="0.15">
      <c r="A1480" s="32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</row>
    <row r="1481" spans="1:22" ht="20.100000000000001" hidden="1" customHeight="1" x14ac:dyDescent="0.15">
      <c r="A1481" s="32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</row>
    <row r="1482" spans="1:22" ht="20.100000000000001" hidden="1" customHeight="1" x14ac:dyDescent="0.15">
      <c r="A1482" s="32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</row>
    <row r="1483" spans="1:22" ht="20.100000000000001" hidden="1" customHeight="1" x14ac:dyDescent="0.15">
      <c r="A1483" s="32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</row>
    <row r="1484" spans="1:22" ht="20.100000000000001" hidden="1" customHeight="1" x14ac:dyDescent="0.15">
      <c r="A1484" s="32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</row>
    <row r="1485" spans="1:22" ht="20.100000000000001" hidden="1" customHeight="1" x14ac:dyDescent="0.15">
      <c r="A1485" s="32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</row>
    <row r="1486" spans="1:22" ht="20.100000000000001" hidden="1" customHeight="1" x14ac:dyDescent="0.15">
      <c r="A1486" s="32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</row>
    <row r="1487" spans="1:22" ht="20.100000000000001" hidden="1" customHeight="1" x14ac:dyDescent="0.15">
      <c r="A1487" s="32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</row>
    <row r="1488" spans="1:22" ht="20.100000000000001" hidden="1" customHeight="1" x14ac:dyDescent="0.15">
      <c r="A1488" s="32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</row>
    <row r="1489" spans="1:22" ht="20.100000000000001" hidden="1" customHeight="1" x14ac:dyDescent="0.15">
      <c r="A1489" s="32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</row>
    <row r="1490" spans="1:22" ht="20.100000000000001" hidden="1" customHeight="1" x14ac:dyDescent="0.15">
      <c r="A1490" s="32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</row>
    <row r="1491" spans="1:22" ht="20.100000000000001" hidden="1" customHeight="1" x14ac:dyDescent="0.15">
      <c r="A1491" s="32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</row>
    <row r="1492" spans="1:22" ht="20.100000000000001" hidden="1" customHeight="1" x14ac:dyDescent="0.15">
      <c r="A1492" s="32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</row>
    <row r="1493" spans="1:22" ht="20.100000000000001" hidden="1" customHeight="1" x14ac:dyDescent="0.15">
      <c r="A1493" s="32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</row>
    <row r="1494" spans="1:22" ht="20.100000000000001" hidden="1" customHeight="1" x14ac:dyDescent="0.15">
      <c r="A1494" s="32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</row>
    <row r="1495" spans="1:22" ht="20.100000000000001" hidden="1" customHeight="1" x14ac:dyDescent="0.15">
      <c r="A1495" s="32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</row>
    <row r="1496" spans="1:22" ht="20.100000000000001" hidden="1" customHeight="1" x14ac:dyDescent="0.15">
      <c r="A1496" s="32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</row>
    <row r="1497" spans="1:22" ht="20.100000000000001" hidden="1" customHeight="1" x14ac:dyDescent="0.15">
      <c r="A1497" s="32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</row>
    <row r="1498" spans="1:22" ht="20.100000000000001" hidden="1" customHeight="1" x14ac:dyDescent="0.15">
      <c r="A1498" s="32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</row>
    <row r="1499" spans="1:22" ht="20.100000000000001" hidden="1" customHeight="1" x14ac:dyDescent="0.15">
      <c r="A1499" s="32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</row>
    <row r="1500" spans="1:22" ht="20.100000000000001" hidden="1" customHeight="1" x14ac:dyDescent="0.15">
      <c r="A1500" s="32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</row>
    <row r="1501" spans="1:22" ht="20.100000000000001" hidden="1" customHeight="1" x14ac:dyDescent="0.15">
      <c r="A1501" s="32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</row>
    <row r="1502" spans="1:22" ht="20.100000000000001" hidden="1" customHeight="1" x14ac:dyDescent="0.15">
      <c r="A1502" s="32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</row>
    <row r="1503" spans="1:22" ht="20.100000000000001" hidden="1" customHeight="1" x14ac:dyDescent="0.15">
      <c r="A1503" s="32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</row>
    <row r="1504" spans="1:22" ht="20.100000000000001" hidden="1" customHeight="1" x14ac:dyDescent="0.15">
      <c r="A1504" s="32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</row>
    <row r="1505" spans="1:22" ht="20.100000000000001" hidden="1" customHeight="1" x14ac:dyDescent="0.15">
      <c r="A1505" s="32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</row>
    <row r="1506" spans="1:22" ht="20.100000000000001" hidden="1" customHeight="1" x14ac:dyDescent="0.15">
      <c r="A1506" s="32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</row>
    <row r="1507" spans="1:22" ht="20.100000000000001" hidden="1" customHeight="1" x14ac:dyDescent="0.15">
      <c r="A1507" s="32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</row>
    <row r="1508" spans="1:22" ht="20.100000000000001" hidden="1" customHeight="1" x14ac:dyDescent="0.15">
      <c r="A1508" s="32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</row>
    <row r="1509" spans="1:22" ht="20.100000000000001" hidden="1" customHeight="1" x14ac:dyDescent="0.15">
      <c r="A1509" s="32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</row>
    <row r="1510" spans="1:22" ht="20.100000000000001" hidden="1" customHeight="1" x14ac:dyDescent="0.15">
      <c r="A1510" s="32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</row>
    <row r="1511" spans="1:22" ht="20.100000000000001" hidden="1" customHeight="1" x14ac:dyDescent="0.15">
      <c r="A1511" s="32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</row>
    <row r="1512" spans="1:22" ht="20.100000000000001" hidden="1" customHeight="1" x14ac:dyDescent="0.15">
      <c r="A1512" s="32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</row>
    <row r="1513" spans="1:22" ht="20.100000000000001" hidden="1" customHeight="1" x14ac:dyDescent="0.15">
      <c r="A1513" s="32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</row>
    <row r="1514" spans="1:22" ht="20.100000000000001" hidden="1" customHeight="1" x14ac:dyDescent="0.15">
      <c r="A1514" s="32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</row>
    <row r="1515" spans="1:22" ht="20.100000000000001" hidden="1" customHeight="1" x14ac:dyDescent="0.15">
      <c r="A1515" s="32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</row>
    <row r="1516" spans="1:22" ht="20.100000000000001" hidden="1" customHeight="1" x14ac:dyDescent="0.15">
      <c r="A1516" s="32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</row>
    <row r="1517" spans="1:22" ht="20.100000000000001" hidden="1" customHeight="1" x14ac:dyDescent="0.15">
      <c r="A1517" s="32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</row>
    <row r="1518" spans="1:22" ht="20.100000000000001" hidden="1" customHeight="1" x14ac:dyDescent="0.15">
      <c r="A1518" s="32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</row>
    <row r="1519" spans="1:22" ht="20.100000000000001" hidden="1" customHeight="1" x14ac:dyDescent="0.15">
      <c r="A1519" s="32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</row>
    <row r="1520" spans="1:22" ht="20.100000000000001" hidden="1" customHeight="1" x14ac:dyDescent="0.15">
      <c r="A1520" s="32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</row>
    <row r="1521" spans="1:22" ht="20.100000000000001" hidden="1" customHeight="1" x14ac:dyDescent="0.15">
      <c r="A1521" s="32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</row>
    <row r="1522" spans="1:22" ht="20.100000000000001" hidden="1" customHeight="1" x14ac:dyDescent="0.15">
      <c r="A1522" s="32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</row>
    <row r="1523" spans="1:22" ht="20.100000000000001" hidden="1" customHeight="1" x14ac:dyDescent="0.15">
      <c r="A1523" s="32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</row>
    <row r="1524" spans="1:22" ht="20.100000000000001" hidden="1" customHeight="1" x14ac:dyDescent="0.15">
      <c r="A1524" s="32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</row>
    <row r="1525" spans="1:22" ht="20.100000000000001" hidden="1" customHeight="1" x14ac:dyDescent="0.15">
      <c r="A1525" s="32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</row>
    <row r="1526" spans="1:22" ht="20.100000000000001" hidden="1" customHeight="1" x14ac:dyDescent="0.15">
      <c r="A1526" s="32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</row>
    <row r="1527" spans="1:22" ht="20.100000000000001" hidden="1" customHeight="1" x14ac:dyDescent="0.15">
      <c r="A1527" s="32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</row>
    <row r="1528" spans="1:22" ht="20.100000000000001" hidden="1" customHeight="1" x14ac:dyDescent="0.15">
      <c r="A1528" s="32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</row>
    <row r="1529" spans="1:22" ht="20.100000000000001" hidden="1" customHeight="1" x14ac:dyDescent="0.15">
      <c r="A1529" s="32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</row>
    <row r="1530" spans="1:22" ht="20.100000000000001" hidden="1" customHeight="1" x14ac:dyDescent="0.15">
      <c r="A1530" s="32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</row>
    <row r="1531" spans="1:22" ht="20.100000000000001" hidden="1" customHeight="1" x14ac:dyDescent="0.15">
      <c r="A1531" s="32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</row>
    <row r="1532" spans="1:22" ht="20.100000000000001" hidden="1" customHeight="1" x14ac:dyDescent="0.15">
      <c r="A1532" s="32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</row>
    <row r="1533" spans="1:22" ht="20.100000000000001" hidden="1" customHeight="1" x14ac:dyDescent="0.15">
      <c r="A1533" s="32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</row>
    <row r="1534" spans="1:22" ht="20.100000000000001" hidden="1" customHeight="1" x14ac:dyDescent="0.15">
      <c r="A1534" s="32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</row>
    <row r="1535" spans="1:22" ht="20.100000000000001" hidden="1" customHeight="1" x14ac:dyDescent="0.15">
      <c r="A1535" s="32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</row>
    <row r="1536" spans="1:22" ht="20.100000000000001" hidden="1" customHeight="1" x14ac:dyDescent="0.15">
      <c r="A1536" s="32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</row>
    <row r="1537" spans="1:22" ht="20.100000000000001" hidden="1" customHeight="1" x14ac:dyDescent="0.15">
      <c r="A1537" s="32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</row>
    <row r="1538" spans="1:22" ht="20.100000000000001" hidden="1" customHeight="1" x14ac:dyDescent="0.15">
      <c r="A1538" s="32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</row>
    <row r="1539" spans="1:22" ht="20.100000000000001" hidden="1" customHeight="1" x14ac:dyDescent="0.15">
      <c r="A1539" s="32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</row>
    <row r="1540" spans="1:22" ht="20.100000000000001" hidden="1" customHeight="1" x14ac:dyDescent="0.15">
      <c r="A1540" s="32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</row>
    <row r="1541" spans="1:22" ht="20.100000000000001" hidden="1" customHeight="1" x14ac:dyDescent="0.15">
      <c r="A1541" s="32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</row>
    <row r="1542" spans="1:22" ht="20.100000000000001" hidden="1" customHeight="1" x14ac:dyDescent="0.15">
      <c r="A1542" s="32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</row>
    <row r="1543" spans="1:22" ht="20.100000000000001" hidden="1" customHeight="1" x14ac:dyDescent="0.15">
      <c r="A1543" s="32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</row>
    <row r="1544" spans="1:22" ht="20.100000000000001" hidden="1" customHeight="1" x14ac:dyDescent="0.15">
      <c r="A1544" s="32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</row>
    <row r="1545" spans="1:22" ht="20.100000000000001" hidden="1" customHeight="1" x14ac:dyDescent="0.15">
      <c r="A1545" s="32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</row>
    <row r="1546" spans="1:22" ht="20.100000000000001" hidden="1" customHeight="1" x14ac:dyDescent="0.15">
      <c r="A1546" s="32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</row>
    <row r="1547" spans="1:22" ht="20.100000000000001" hidden="1" customHeight="1" x14ac:dyDescent="0.15">
      <c r="A1547" s="32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</row>
    <row r="1548" spans="1:22" ht="20.100000000000001" hidden="1" customHeight="1" x14ac:dyDescent="0.15">
      <c r="A1548" s="32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</row>
    <row r="1549" spans="1:22" ht="20.100000000000001" hidden="1" customHeight="1" x14ac:dyDescent="0.15">
      <c r="A1549" s="32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</row>
    <row r="1550" spans="1:22" ht="20.100000000000001" hidden="1" customHeight="1" x14ac:dyDescent="0.15">
      <c r="A1550" s="32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</row>
    <row r="1551" spans="1:22" ht="20.100000000000001" hidden="1" customHeight="1" x14ac:dyDescent="0.15">
      <c r="A1551" s="32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</row>
    <row r="1552" spans="1:22" ht="20.100000000000001" hidden="1" customHeight="1" x14ac:dyDescent="0.15">
      <c r="A1552" s="32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</row>
    <row r="1553" spans="1:22" ht="20.100000000000001" hidden="1" customHeight="1" x14ac:dyDescent="0.15">
      <c r="A1553" s="32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</row>
    <row r="1554" spans="1:22" ht="20.100000000000001" hidden="1" customHeight="1" x14ac:dyDescent="0.15">
      <c r="A1554" s="32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</row>
    <row r="1555" spans="1:22" ht="20.100000000000001" hidden="1" customHeight="1" x14ac:dyDescent="0.15">
      <c r="A1555" s="32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</row>
    <row r="1556" spans="1:22" ht="20.100000000000001" hidden="1" customHeight="1" x14ac:dyDescent="0.15">
      <c r="A1556" s="32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</row>
    <row r="1557" spans="1:22" ht="20.100000000000001" hidden="1" customHeight="1" x14ac:dyDescent="0.15">
      <c r="A1557" s="32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</row>
    <row r="1558" spans="1:22" ht="20.100000000000001" hidden="1" customHeight="1" x14ac:dyDescent="0.15">
      <c r="A1558" s="32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</row>
    <row r="1559" spans="1:22" ht="20.100000000000001" hidden="1" customHeight="1" x14ac:dyDescent="0.15">
      <c r="A1559" s="32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</row>
    <row r="1560" spans="1:22" ht="20.100000000000001" hidden="1" customHeight="1" x14ac:dyDescent="0.15">
      <c r="A1560" s="32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</row>
    <row r="1561" spans="1:22" ht="20.100000000000001" hidden="1" customHeight="1" x14ac:dyDescent="0.15">
      <c r="A1561" s="32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</row>
    <row r="1562" spans="1:22" ht="20.100000000000001" hidden="1" customHeight="1" x14ac:dyDescent="0.15">
      <c r="A1562" s="32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</row>
    <row r="1563" spans="1:22" ht="20.100000000000001" hidden="1" customHeight="1" x14ac:dyDescent="0.15">
      <c r="A1563" s="32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</row>
    <row r="1564" spans="1:22" ht="20.100000000000001" hidden="1" customHeight="1" x14ac:dyDescent="0.15">
      <c r="A1564" s="32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</row>
    <row r="1565" spans="1:22" ht="20.100000000000001" hidden="1" customHeight="1" x14ac:dyDescent="0.15">
      <c r="A1565" s="32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</row>
    <row r="1566" spans="1:22" ht="20.100000000000001" hidden="1" customHeight="1" x14ac:dyDescent="0.15">
      <c r="A1566" s="32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</row>
    <row r="1567" spans="1:22" ht="20.100000000000001" hidden="1" customHeight="1" x14ac:dyDescent="0.15">
      <c r="A1567" s="32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</row>
    <row r="1568" spans="1:22" ht="20.100000000000001" hidden="1" customHeight="1" x14ac:dyDescent="0.15">
      <c r="A1568" s="32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</row>
    <row r="1569" spans="1:22" ht="20.100000000000001" hidden="1" customHeight="1" x14ac:dyDescent="0.15">
      <c r="A1569" s="32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</row>
    <row r="1570" spans="1:22" ht="20.100000000000001" hidden="1" customHeight="1" x14ac:dyDescent="0.15">
      <c r="A1570" s="32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</row>
    <row r="1571" spans="1:22" ht="20.100000000000001" hidden="1" customHeight="1" x14ac:dyDescent="0.15">
      <c r="A1571" s="32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</row>
    <row r="1572" spans="1:22" ht="20.100000000000001" hidden="1" customHeight="1" x14ac:dyDescent="0.15">
      <c r="A1572" s="32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</row>
    <row r="1573" spans="1:22" ht="20.100000000000001" hidden="1" customHeight="1" x14ac:dyDescent="0.15">
      <c r="A1573" s="32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</row>
    <row r="1574" spans="1:22" ht="20.100000000000001" hidden="1" customHeight="1" x14ac:dyDescent="0.15">
      <c r="A1574" s="32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</row>
    <row r="1575" spans="1:22" ht="20.100000000000001" hidden="1" customHeight="1" x14ac:dyDescent="0.15">
      <c r="A1575" s="32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</row>
    <row r="1576" spans="1:22" ht="20.100000000000001" hidden="1" customHeight="1" x14ac:dyDescent="0.15">
      <c r="A1576" s="32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</row>
    <row r="1577" spans="1:22" ht="20.100000000000001" hidden="1" customHeight="1" x14ac:dyDescent="0.15">
      <c r="A1577" s="32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</row>
    <row r="1578" spans="1:22" ht="20.100000000000001" hidden="1" customHeight="1" x14ac:dyDescent="0.15">
      <c r="A1578" s="32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</row>
    <row r="1579" spans="1:22" ht="20.100000000000001" hidden="1" customHeight="1" x14ac:dyDescent="0.15">
      <c r="A1579" s="32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</row>
    <row r="1580" spans="1:22" ht="20.100000000000001" hidden="1" customHeight="1" x14ac:dyDescent="0.15">
      <c r="A1580" s="32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</row>
    <row r="1581" spans="1:22" ht="20.100000000000001" hidden="1" customHeight="1" x14ac:dyDescent="0.15">
      <c r="A1581" s="32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</row>
    <row r="1582" spans="1:22" ht="20.100000000000001" hidden="1" customHeight="1" x14ac:dyDescent="0.15">
      <c r="A1582" s="32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</row>
    <row r="1583" spans="1:22" ht="20.100000000000001" hidden="1" customHeight="1" x14ac:dyDescent="0.15">
      <c r="A1583" s="32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</row>
    <row r="1584" spans="1:22" ht="20.100000000000001" hidden="1" customHeight="1" x14ac:dyDescent="0.15">
      <c r="A1584" s="32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</row>
    <row r="1585" spans="1:22" ht="20.100000000000001" hidden="1" customHeight="1" x14ac:dyDescent="0.15">
      <c r="A1585" s="32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</row>
    <row r="1586" spans="1:22" ht="20.100000000000001" hidden="1" customHeight="1" x14ac:dyDescent="0.15">
      <c r="A1586" s="32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</row>
    <row r="1587" spans="1:22" ht="20.100000000000001" hidden="1" customHeight="1" x14ac:dyDescent="0.15">
      <c r="A1587" s="32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</row>
    <row r="1588" spans="1:22" ht="20.100000000000001" hidden="1" customHeight="1" x14ac:dyDescent="0.15">
      <c r="A1588" s="32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</row>
    <row r="1589" spans="1:22" ht="20.100000000000001" hidden="1" customHeight="1" x14ac:dyDescent="0.15">
      <c r="A1589" s="32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</row>
    <row r="1590" spans="1:22" ht="20.100000000000001" hidden="1" customHeight="1" x14ac:dyDescent="0.15">
      <c r="A1590" s="32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</row>
    <row r="1591" spans="1:22" ht="20.100000000000001" hidden="1" customHeight="1" x14ac:dyDescent="0.15">
      <c r="A1591" s="32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</row>
    <row r="1592" spans="1:22" ht="20.100000000000001" hidden="1" customHeight="1" x14ac:dyDescent="0.15">
      <c r="A1592" s="32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</row>
    <row r="1593" spans="1:22" ht="20.100000000000001" hidden="1" customHeight="1" x14ac:dyDescent="0.15">
      <c r="A1593" s="32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</row>
    <row r="1594" spans="1:22" ht="20.100000000000001" hidden="1" customHeight="1" x14ac:dyDescent="0.15">
      <c r="A1594" s="32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</row>
    <row r="1595" spans="1:22" ht="20.100000000000001" hidden="1" customHeight="1" x14ac:dyDescent="0.15">
      <c r="A1595" s="32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</row>
    <row r="1596" spans="1:22" ht="20.100000000000001" hidden="1" customHeight="1" x14ac:dyDescent="0.15">
      <c r="A1596" s="32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</row>
    <row r="1597" spans="1:22" ht="20.100000000000001" hidden="1" customHeight="1" x14ac:dyDescent="0.15">
      <c r="A1597" s="32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</row>
    <row r="1598" spans="1:22" ht="20.100000000000001" hidden="1" customHeight="1" x14ac:dyDescent="0.15">
      <c r="A1598" s="32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</row>
    <row r="1599" spans="1:22" ht="20.100000000000001" hidden="1" customHeight="1" x14ac:dyDescent="0.15">
      <c r="A1599" s="32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</row>
    <row r="1600" spans="1:22" ht="20.100000000000001" hidden="1" customHeight="1" x14ac:dyDescent="0.15">
      <c r="A1600" s="32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</row>
    <row r="1601" spans="1:22" ht="20.100000000000001" hidden="1" customHeight="1" x14ac:dyDescent="0.15">
      <c r="A1601" s="32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</row>
    <row r="1602" spans="1:22" ht="20.100000000000001" hidden="1" customHeight="1" x14ac:dyDescent="0.15">
      <c r="A1602" s="32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</row>
    <row r="1603" spans="1:22" ht="20.100000000000001" hidden="1" customHeight="1" x14ac:dyDescent="0.15">
      <c r="A1603" s="32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</row>
    <row r="1604" spans="1:22" ht="20.100000000000001" hidden="1" customHeight="1" x14ac:dyDescent="0.15">
      <c r="A1604" s="32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</row>
    <row r="1605" spans="1:22" ht="20.100000000000001" hidden="1" customHeight="1" x14ac:dyDescent="0.15">
      <c r="A1605" s="32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</row>
    <row r="1606" spans="1:22" ht="20.100000000000001" hidden="1" customHeight="1" x14ac:dyDescent="0.15">
      <c r="A1606" s="32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</row>
    <row r="1607" spans="1:22" ht="20.100000000000001" hidden="1" customHeight="1" x14ac:dyDescent="0.15">
      <c r="A1607" s="32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</row>
    <row r="1608" spans="1:22" ht="20.100000000000001" hidden="1" customHeight="1" x14ac:dyDescent="0.15">
      <c r="A1608" s="32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</row>
    <row r="1609" spans="1:22" ht="20.100000000000001" hidden="1" customHeight="1" x14ac:dyDescent="0.15">
      <c r="A1609" s="32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</row>
    <row r="1610" spans="1:22" ht="20.100000000000001" hidden="1" customHeight="1" x14ac:dyDescent="0.15">
      <c r="A1610" s="32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</row>
    <row r="1611" spans="1:22" ht="20.100000000000001" hidden="1" customHeight="1" x14ac:dyDescent="0.15">
      <c r="A1611" s="32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</row>
    <row r="1612" spans="1:22" ht="20.100000000000001" hidden="1" customHeight="1" x14ac:dyDescent="0.15">
      <c r="A1612" s="32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</row>
    <row r="1613" spans="1:22" ht="20.100000000000001" hidden="1" customHeight="1" x14ac:dyDescent="0.15">
      <c r="A1613" s="32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</row>
    <row r="1614" spans="1:22" ht="20.100000000000001" hidden="1" customHeight="1" x14ac:dyDescent="0.15">
      <c r="A1614" s="32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</row>
    <row r="1615" spans="1:22" ht="20.100000000000001" hidden="1" customHeight="1" x14ac:dyDescent="0.15">
      <c r="A1615" s="32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</row>
    <row r="1616" spans="1:22" ht="20.100000000000001" hidden="1" customHeight="1" x14ac:dyDescent="0.15">
      <c r="A1616" s="32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</row>
    <row r="1617" spans="1:22" ht="20.100000000000001" hidden="1" customHeight="1" x14ac:dyDescent="0.15">
      <c r="A1617" s="32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</row>
    <row r="1618" spans="1:22" ht="20.100000000000001" hidden="1" customHeight="1" x14ac:dyDescent="0.15">
      <c r="A1618" s="32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</row>
    <row r="1619" spans="1:22" ht="20.100000000000001" hidden="1" customHeight="1" x14ac:dyDescent="0.15">
      <c r="A1619" s="32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</row>
    <row r="1620" spans="1:22" ht="20.100000000000001" hidden="1" customHeight="1" x14ac:dyDescent="0.15">
      <c r="A1620" s="32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</row>
    <row r="1621" spans="1:22" ht="20.100000000000001" hidden="1" customHeight="1" x14ac:dyDescent="0.15">
      <c r="A1621" s="32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</row>
    <row r="1622" spans="1:22" ht="20.100000000000001" hidden="1" customHeight="1" x14ac:dyDescent="0.15">
      <c r="A1622" s="32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</row>
    <row r="1623" spans="1:22" ht="20.100000000000001" hidden="1" customHeight="1" x14ac:dyDescent="0.15">
      <c r="A1623" s="32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</row>
    <row r="1624" spans="1:22" ht="20.100000000000001" hidden="1" customHeight="1" x14ac:dyDescent="0.15">
      <c r="A1624" s="32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</row>
    <row r="1625" spans="1:22" ht="20.100000000000001" hidden="1" customHeight="1" x14ac:dyDescent="0.15">
      <c r="A1625" s="32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</row>
    <row r="1626" spans="1:22" ht="20.100000000000001" hidden="1" customHeight="1" x14ac:dyDescent="0.15">
      <c r="A1626" s="32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</row>
    <row r="1627" spans="1:22" ht="20.100000000000001" hidden="1" customHeight="1" x14ac:dyDescent="0.15">
      <c r="A1627" s="32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</row>
    <row r="1628" spans="1:22" ht="20.100000000000001" hidden="1" customHeight="1" x14ac:dyDescent="0.15">
      <c r="A1628" s="32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</row>
    <row r="1629" spans="1:22" ht="20.100000000000001" hidden="1" customHeight="1" x14ac:dyDescent="0.15">
      <c r="A1629" s="32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</row>
    <row r="1630" spans="1:22" ht="20.100000000000001" hidden="1" customHeight="1" x14ac:dyDescent="0.15">
      <c r="A1630" s="32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</row>
    <row r="1631" spans="1:22" ht="20.100000000000001" hidden="1" customHeight="1" x14ac:dyDescent="0.15">
      <c r="A1631" s="32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</row>
    <row r="1632" spans="1:22" ht="20.100000000000001" hidden="1" customHeight="1" x14ac:dyDescent="0.15">
      <c r="A1632" s="32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</row>
    <row r="1633" spans="1:22" ht="20.100000000000001" hidden="1" customHeight="1" x14ac:dyDescent="0.15">
      <c r="A1633" s="32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</row>
    <row r="1634" spans="1:22" ht="20.100000000000001" hidden="1" customHeight="1" x14ac:dyDescent="0.15">
      <c r="A1634" s="32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</row>
    <row r="1635" spans="1:22" ht="20.100000000000001" hidden="1" customHeight="1" x14ac:dyDescent="0.15">
      <c r="A1635" s="32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</row>
    <row r="1636" spans="1:22" ht="20.100000000000001" hidden="1" customHeight="1" x14ac:dyDescent="0.15">
      <c r="A1636" s="32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</row>
    <row r="1637" spans="1:22" ht="20.100000000000001" hidden="1" customHeight="1" x14ac:dyDescent="0.15">
      <c r="A1637" s="32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</row>
    <row r="1638" spans="1:22" ht="20.100000000000001" hidden="1" customHeight="1" x14ac:dyDescent="0.15">
      <c r="A1638" s="32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</row>
    <row r="1639" spans="1:22" ht="20.100000000000001" hidden="1" customHeight="1" x14ac:dyDescent="0.15">
      <c r="A1639" s="32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</row>
    <row r="1640" spans="1:22" ht="20.100000000000001" hidden="1" customHeight="1" x14ac:dyDescent="0.15">
      <c r="A1640" s="32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</row>
    <row r="1641" spans="1:22" ht="20.100000000000001" hidden="1" customHeight="1" x14ac:dyDescent="0.15">
      <c r="A1641" s="32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</row>
    <row r="1642" spans="1:22" ht="20.100000000000001" hidden="1" customHeight="1" x14ac:dyDescent="0.15">
      <c r="A1642" s="32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</row>
    <row r="1643" spans="1:22" ht="20.100000000000001" hidden="1" customHeight="1" x14ac:dyDescent="0.15">
      <c r="A1643" s="32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</row>
    <row r="1644" spans="1:22" ht="20.100000000000001" hidden="1" customHeight="1" x14ac:dyDescent="0.15">
      <c r="A1644" s="32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</row>
    <row r="1645" spans="1:22" ht="20.100000000000001" hidden="1" customHeight="1" x14ac:dyDescent="0.15">
      <c r="A1645" s="32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</row>
    <row r="1646" spans="1:22" ht="20.100000000000001" hidden="1" customHeight="1" x14ac:dyDescent="0.15">
      <c r="A1646" s="32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</row>
    <row r="1647" spans="1:22" ht="20.100000000000001" hidden="1" customHeight="1" x14ac:dyDescent="0.15">
      <c r="A1647" s="32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</row>
    <row r="1648" spans="1:22" ht="20.100000000000001" hidden="1" customHeight="1" x14ac:dyDescent="0.15">
      <c r="A1648" s="32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</row>
    <row r="1649" spans="1:22" ht="20.100000000000001" hidden="1" customHeight="1" x14ac:dyDescent="0.15">
      <c r="A1649" s="32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</row>
    <row r="1650" spans="1:22" ht="20.100000000000001" hidden="1" customHeight="1" x14ac:dyDescent="0.15">
      <c r="A1650" s="32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</row>
    <row r="1651" spans="1:22" ht="20.100000000000001" hidden="1" customHeight="1" x14ac:dyDescent="0.15">
      <c r="A1651" s="32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</row>
    <row r="1652" spans="1:22" ht="20.100000000000001" hidden="1" customHeight="1" x14ac:dyDescent="0.15">
      <c r="A1652" s="32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</row>
    <row r="1653" spans="1:22" ht="20.100000000000001" hidden="1" customHeight="1" x14ac:dyDescent="0.15">
      <c r="A1653" s="32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</row>
    <row r="1654" spans="1:22" ht="20.100000000000001" hidden="1" customHeight="1" x14ac:dyDescent="0.15">
      <c r="A1654" s="32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</row>
    <row r="1655" spans="1:22" ht="20.100000000000001" hidden="1" customHeight="1" x14ac:dyDescent="0.15">
      <c r="A1655" s="32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</row>
    <row r="1656" spans="1:22" ht="20.100000000000001" hidden="1" customHeight="1" x14ac:dyDescent="0.15">
      <c r="A1656" s="32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</row>
    <row r="1657" spans="1:22" ht="20.100000000000001" hidden="1" customHeight="1" x14ac:dyDescent="0.15">
      <c r="A1657" s="32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</row>
    <row r="1658" spans="1:22" ht="20.100000000000001" hidden="1" customHeight="1" x14ac:dyDescent="0.15">
      <c r="A1658" s="32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</row>
    <row r="1659" spans="1:22" ht="20.100000000000001" hidden="1" customHeight="1" x14ac:dyDescent="0.15">
      <c r="A1659" s="32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</row>
    <row r="1660" spans="1:22" ht="20.100000000000001" hidden="1" customHeight="1" x14ac:dyDescent="0.15">
      <c r="A1660" s="32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</row>
    <row r="1661" spans="1:22" ht="20.100000000000001" hidden="1" customHeight="1" x14ac:dyDescent="0.15">
      <c r="A1661" s="32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</row>
    <row r="1662" spans="1:22" ht="20.100000000000001" hidden="1" customHeight="1" x14ac:dyDescent="0.15">
      <c r="A1662" s="32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</row>
    <row r="1663" spans="1:22" ht="20.100000000000001" hidden="1" customHeight="1" x14ac:dyDescent="0.15">
      <c r="A1663" s="32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</row>
    <row r="1664" spans="1:22" ht="20.100000000000001" hidden="1" customHeight="1" x14ac:dyDescent="0.15">
      <c r="A1664" s="32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</row>
    <row r="1665" spans="1:22" ht="20.100000000000001" hidden="1" customHeight="1" x14ac:dyDescent="0.15">
      <c r="A1665" s="32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</row>
    <row r="1666" spans="1:22" ht="20.100000000000001" hidden="1" customHeight="1" x14ac:dyDescent="0.15">
      <c r="A1666" s="32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</row>
    <row r="1667" spans="1:22" ht="20.100000000000001" hidden="1" customHeight="1" x14ac:dyDescent="0.15">
      <c r="A1667" s="32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</row>
    <row r="1668" spans="1:22" ht="20.100000000000001" hidden="1" customHeight="1" x14ac:dyDescent="0.15">
      <c r="A1668" s="32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</row>
    <row r="1669" spans="1:22" ht="20.100000000000001" hidden="1" customHeight="1" x14ac:dyDescent="0.15">
      <c r="A1669" s="32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</row>
    <row r="1670" spans="1:22" ht="20.100000000000001" hidden="1" customHeight="1" x14ac:dyDescent="0.15">
      <c r="A1670" s="32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</row>
    <row r="1671" spans="1:22" ht="20.100000000000001" hidden="1" customHeight="1" x14ac:dyDescent="0.15">
      <c r="A1671" s="32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</row>
    <row r="1672" spans="1:22" ht="20.100000000000001" hidden="1" customHeight="1" x14ac:dyDescent="0.15">
      <c r="A1672" s="32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</row>
    <row r="1673" spans="1:22" ht="20.100000000000001" hidden="1" customHeight="1" x14ac:dyDescent="0.15">
      <c r="A1673" s="32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</row>
    <row r="1674" spans="1:22" ht="20.100000000000001" hidden="1" customHeight="1" x14ac:dyDescent="0.15">
      <c r="A1674" s="32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</row>
    <row r="1675" spans="1:22" ht="20.100000000000001" hidden="1" customHeight="1" x14ac:dyDescent="0.15">
      <c r="A1675" s="32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</row>
    <row r="1676" spans="1:22" ht="20.100000000000001" hidden="1" customHeight="1" x14ac:dyDescent="0.15">
      <c r="A1676" s="32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</row>
    <row r="1677" spans="1:22" ht="20.100000000000001" hidden="1" customHeight="1" x14ac:dyDescent="0.15">
      <c r="A1677" s="32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</row>
    <row r="1678" spans="1:22" ht="20.100000000000001" hidden="1" customHeight="1" x14ac:dyDescent="0.15">
      <c r="A1678" s="32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</row>
    <row r="1679" spans="1:22" ht="20.100000000000001" hidden="1" customHeight="1" x14ac:dyDescent="0.15">
      <c r="A1679" s="32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</row>
    <row r="1680" spans="1:22" ht="20.100000000000001" hidden="1" customHeight="1" x14ac:dyDescent="0.15">
      <c r="A1680" s="32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</row>
    <row r="1681" spans="1:22" ht="20.100000000000001" hidden="1" customHeight="1" x14ac:dyDescent="0.15">
      <c r="A1681" s="32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</row>
    <row r="1682" spans="1:22" ht="20.100000000000001" hidden="1" customHeight="1" x14ac:dyDescent="0.15">
      <c r="A1682" s="32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</row>
    <row r="1683" spans="1:22" ht="20.100000000000001" hidden="1" customHeight="1" x14ac:dyDescent="0.15">
      <c r="A1683" s="32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</row>
    <row r="1684" spans="1:22" ht="20.100000000000001" hidden="1" customHeight="1" x14ac:dyDescent="0.15">
      <c r="A1684" s="32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</row>
    <row r="1685" spans="1:22" ht="20.100000000000001" hidden="1" customHeight="1" x14ac:dyDescent="0.15">
      <c r="A1685" s="32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</row>
    <row r="1686" spans="1:22" ht="20.100000000000001" hidden="1" customHeight="1" x14ac:dyDescent="0.15">
      <c r="A1686" s="32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</row>
    <row r="1687" spans="1:22" ht="20.100000000000001" hidden="1" customHeight="1" x14ac:dyDescent="0.15">
      <c r="A1687" s="32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</row>
    <row r="1688" spans="1:22" ht="20.100000000000001" hidden="1" customHeight="1" x14ac:dyDescent="0.15">
      <c r="A1688" s="32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</row>
    <row r="1689" spans="1:22" ht="20.100000000000001" hidden="1" customHeight="1" x14ac:dyDescent="0.15">
      <c r="A1689" s="32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</row>
    <row r="1690" spans="1:22" ht="20.100000000000001" hidden="1" customHeight="1" x14ac:dyDescent="0.15">
      <c r="A1690" s="32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</row>
    <row r="1691" spans="1:22" ht="20.100000000000001" hidden="1" customHeight="1" x14ac:dyDescent="0.15">
      <c r="A1691" s="32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</row>
    <row r="1692" spans="1:22" ht="20.100000000000001" hidden="1" customHeight="1" x14ac:dyDescent="0.15">
      <c r="A1692" s="32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</row>
    <row r="1693" spans="1:22" ht="20.100000000000001" hidden="1" customHeight="1" x14ac:dyDescent="0.15">
      <c r="A1693" s="32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</row>
    <row r="1694" spans="1:22" ht="20.100000000000001" hidden="1" customHeight="1" x14ac:dyDescent="0.15">
      <c r="A1694" s="32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</row>
    <row r="1695" spans="1:22" ht="20.100000000000001" hidden="1" customHeight="1" x14ac:dyDescent="0.15">
      <c r="A1695" s="32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</row>
    <row r="1696" spans="1:22" ht="20.100000000000001" hidden="1" customHeight="1" x14ac:dyDescent="0.15">
      <c r="A1696" s="32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</row>
    <row r="1697" spans="1:22" ht="20.100000000000001" hidden="1" customHeight="1" x14ac:dyDescent="0.15">
      <c r="A1697" s="32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</row>
    <row r="1698" spans="1:22" ht="20.100000000000001" hidden="1" customHeight="1" x14ac:dyDescent="0.15">
      <c r="A1698" s="32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</row>
    <row r="1699" spans="1:22" ht="20.100000000000001" hidden="1" customHeight="1" x14ac:dyDescent="0.15">
      <c r="A1699" s="32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</row>
    <row r="1700" spans="1:22" ht="20.100000000000001" hidden="1" customHeight="1" x14ac:dyDescent="0.15">
      <c r="A1700" s="32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</row>
    <row r="1701" spans="1:22" ht="20.100000000000001" hidden="1" customHeight="1" x14ac:dyDescent="0.15">
      <c r="A1701" s="32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</row>
    <row r="1702" spans="1:22" ht="20.100000000000001" hidden="1" customHeight="1" x14ac:dyDescent="0.15">
      <c r="A1702" s="32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</row>
    <row r="1703" spans="1:22" ht="20.100000000000001" hidden="1" customHeight="1" x14ac:dyDescent="0.15">
      <c r="A1703" s="32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</row>
    <row r="1704" spans="1:22" ht="20.100000000000001" hidden="1" customHeight="1" x14ac:dyDescent="0.15">
      <c r="A1704" s="32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</row>
    <row r="1705" spans="1:22" ht="20.100000000000001" hidden="1" customHeight="1" x14ac:dyDescent="0.15">
      <c r="A1705" s="32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</row>
    <row r="1706" spans="1:22" ht="20.100000000000001" hidden="1" customHeight="1" x14ac:dyDescent="0.15">
      <c r="A1706" s="32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</row>
    <row r="1707" spans="1:22" ht="20.100000000000001" hidden="1" customHeight="1" x14ac:dyDescent="0.15">
      <c r="A1707" s="32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</row>
    <row r="1708" spans="1:22" ht="20.100000000000001" hidden="1" customHeight="1" x14ac:dyDescent="0.15">
      <c r="A1708" s="32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</row>
    <row r="1709" spans="1:22" ht="20.100000000000001" hidden="1" customHeight="1" x14ac:dyDescent="0.15">
      <c r="A1709" s="32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</row>
    <row r="1710" spans="1:22" ht="20.100000000000001" hidden="1" customHeight="1" x14ac:dyDescent="0.15">
      <c r="A1710" s="32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</row>
    <row r="1711" spans="1:22" ht="20.100000000000001" hidden="1" customHeight="1" x14ac:dyDescent="0.15">
      <c r="A1711" s="32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</row>
    <row r="1712" spans="1:22" ht="20.100000000000001" hidden="1" customHeight="1" x14ac:dyDescent="0.15">
      <c r="A1712" s="32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</row>
    <row r="1713" spans="1:22" ht="20.100000000000001" hidden="1" customHeight="1" x14ac:dyDescent="0.15">
      <c r="A1713" s="32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</row>
    <row r="1714" spans="1:22" ht="20.100000000000001" hidden="1" customHeight="1" x14ac:dyDescent="0.15">
      <c r="A1714" s="32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</row>
    <row r="1715" spans="1:22" ht="20.100000000000001" hidden="1" customHeight="1" x14ac:dyDescent="0.15">
      <c r="A1715" s="32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</row>
    <row r="1716" spans="1:22" ht="20.100000000000001" hidden="1" customHeight="1" x14ac:dyDescent="0.15">
      <c r="A1716" s="32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</row>
    <row r="1717" spans="1:22" ht="20.100000000000001" hidden="1" customHeight="1" x14ac:dyDescent="0.15">
      <c r="A1717" s="32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</row>
    <row r="1718" spans="1:22" ht="20.100000000000001" hidden="1" customHeight="1" x14ac:dyDescent="0.15">
      <c r="A1718" s="32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</row>
    <row r="1719" spans="1:22" ht="20.100000000000001" hidden="1" customHeight="1" x14ac:dyDescent="0.15">
      <c r="A1719" s="32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</row>
    <row r="1720" spans="1:22" ht="20.100000000000001" hidden="1" customHeight="1" x14ac:dyDescent="0.15">
      <c r="A1720" s="32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</row>
    <row r="1721" spans="1:22" ht="20.100000000000001" hidden="1" customHeight="1" x14ac:dyDescent="0.15">
      <c r="A1721" s="32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</row>
    <row r="1722" spans="1:22" ht="20.100000000000001" hidden="1" customHeight="1" x14ac:dyDescent="0.15">
      <c r="A1722" s="32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</row>
    <row r="1723" spans="1:22" ht="20.100000000000001" hidden="1" customHeight="1" x14ac:dyDescent="0.15">
      <c r="A1723" s="32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</row>
    <row r="1724" spans="1:22" ht="20.100000000000001" hidden="1" customHeight="1" x14ac:dyDescent="0.15">
      <c r="A1724" s="32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</row>
    <row r="1725" spans="1:22" ht="20.100000000000001" hidden="1" customHeight="1" x14ac:dyDescent="0.15">
      <c r="A1725" s="32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</row>
    <row r="1726" spans="1:22" ht="20.100000000000001" hidden="1" customHeight="1" x14ac:dyDescent="0.15">
      <c r="A1726" s="32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</row>
    <row r="1727" spans="1:22" ht="20.100000000000001" hidden="1" customHeight="1" x14ac:dyDescent="0.15">
      <c r="A1727" s="32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</row>
    <row r="1728" spans="1:22" ht="20.100000000000001" hidden="1" customHeight="1" x14ac:dyDescent="0.15">
      <c r="A1728" s="32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</row>
    <row r="1729" spans="1:22" ht="20.100000000000001" hidden="1" customHeight="1" x14ac:dyDescent="0.15">
      <c r="A1729" s="32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</row>
    <row r="1730" spans="1:22" ht="20.100000000000001" hidden="1" customHeight="1" x14ac:dyDescent="0.15">
      <c r="A1730" s="32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</row>
    <row r="1731" spans="1:22" ht="20.100000000000001" hidden="1" customHeight="1" x14ac:dyDescent="0.15">
      <c r="A1731" s="32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</row>
    <row r="1732" spans="1:22" ht="20.100000000000001" hidden="1" customHeight="1" x14ac:dyDescent="0.15">
      <c r="A1732" s="32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</row>
    <row r="1733" spans="1:22" ht="20.100000000000001" hidden="1" customHeight="1" x14ac:dyDescent="0.15">
      <c r="A1733" s="32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</row>
    <row r="1734" spans="1:22" ht="20.100000000000001" hidden="1" customHeight="1" x14ac:dyDescent="0.15">
      <c r="A1734" s="32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</row>
    <row r="1735" spans="1:22" ht="20.100000000000001" hidden="1" customHeight="1" x14ac:dyDescent="0.15">
      <c r="A1735" s="32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</row>
    <row r="1736" spans="1:22" ht="20.100000000000001" hidden="1" customHeight="1" x14ac:dyDescent="0.15">
      <c r="A1736" s="32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</row>
    <row r="1737" spans="1:22" ht="20.100000000000001" hidden="1" customHeight="1" x14ac:dyDescent="0.15">
      <c r="A1737" s="32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</row>
    <row r="1738" spans="1:22" ht="20.100000000000001" hidden="1" customHeight="1" x14ac:dyDescent="0.15">
      <c r="A1738" s="32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</row>
    <row r="1739" spans="1:22" ht="20.100000000000001" hidden="1" customHeight="1" x14ac:dyDescent="0.15">
      <c r="A1739" s="32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</row>
    <row r="1740" spans="1:22" ht="20.100000000000001" hidden="1" customHeight="1" x14ac:dyDescent="0.15">
      <c r="A1740" s="32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</row>
    <row r="1741" spans="1:22" ht="20.100000000000001" hidden="1" customHeight="1" x14ac:dyDescent="0.15">
      <c r="A1741" s="32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</row>
    <row r="1742" spans="1:22" ht="20.100000000000001" hidden="1" customHeight="1" x14ac:dyDescent="0.15">
      <c r="A1742" s="32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</row>
    <row r="1743" spans="1:22" ht="20.100000000000001" hidden="1" customHeight="1" x14ac:dyDescent="0.15">
      <c r="A1743" s="32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</row>
    <row r="1744" spans="1:22" ht="20.100000000000001" hidden="1" customHeight="1" x14ac:dyDescent="0.15">
      <c r="A1744" s="32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</row>
    <row r="1745" spans="1:22" ht="20.100000000000001" hidden="1" customHeight="1" x14ac:dyDescent="0.15">
      <c r="A1745" s="32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</row>
    <row r="1746" spans="1:22" ht="20.100000000000001" hidden="1" customHeight="1" x14ac:dyDescent="0.15">
      <c r="A1746" s="32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</row>
    <row r="1747" spans="1:22" ht="20.100000000000001" hidden="1" customHeight="1" x14ac:dyDescent="0.15">
      <c r="A1747" s="32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</row>
    <row r="1748" spans="1:22" ht="20.100000000000001" hidden="1" customHeight="1" x14ac:dyDescent="0.15">
      <c r="A1748" s="32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</row>
    <row r="1749" spans="1:22" ht="20.100000000000001" hidden="1" customHeight="1" x14ac:dyDescent="0.15">
      <c r="A1749" s="32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</row>
    <row r="1750" spans="1:22" ht="20.100000000000001" hidden="1" customHeight="1" x14ac:dyDescent="0.15">
      <c r="A1750" s="32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</row>
    <row r="1751" spans="1:22" ht="20.100000000000001" hidden="1" customHeight="1" x14ac:dyDescent="0.15">
      <c r="A1751" s="32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</row>
    <row r="1752" spans="1:22" ht="20.100000000000001" hidden="1" customHeight="1" x14ac:dyDescent="0.15">
      <c r="A1752" s="32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</row>
    <row r="1753" spans="1:22" ht="20.100000000000001" hidden="1" customHeight="1" x14ac:dyDescent="0.15">
      <c r="A1753" s="32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</row>
    <row r="1754" spans="1:22" ht="20.100000000000001" hidden="1" customHeight="1" x14ac:dyDescent="0.15">
      <c r="A1754" s="32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</row>
    <row r="1755" spans="1:22" ht="20.100000000000001" hidden="1" customHeight="1" x14ac:dyDescent="0.15">
      <c r="A1755" s="32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</row>
    <row r="1756" spans="1:22" ht="20.100000000000001" hidden="1" customHeight="1" x14ac:dyDescent="0.15">
      <c r="A1756" s="32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</row>
    <row r="1757" spans="1:22" ht="20.100000000000001" hidden="1" customHeight="1" x14ac:dyDescent="0.15">
      <c r="A1757" s="32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</row>
    <row r="1758" spans="1:22" ht="20.100000000000001" hidden="1" customHeight="1" x14ac:dyDescent="0.15">
      <c r="A1758" s="32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</row>
    <row r="1759" spans="1:22" ht="20.100000000000001" hidden="1" customHeight="1" x14ac:dyDescent="0.15">
      <c r="A1759" s="32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</row>
    <row r="1760" spans="1:22" ht="20.100000000000001" hidden="1" customHeight="1" x14ac:dyDescent="0.15">
      <c r="A1760" s="32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</row>
    <row r="1761" spans="1:22" ht="20.100000000000001" hidden="1" customHeight="1" x14ac:dyDescent="0.15">
      <c r="A1761" s="32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</row>
    <row r="1762" spans="1:22" ht="20.100000000000001" hidden="1" customHeight="1" x14ac:dyDescent="0.15">
      <c r="A1762" s="32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</row>
    <row r="1763" spans="1:22" ht="20.100000000000001" hidden="1" customHeight="1" x14ac:dyDescent="0.15">
      <c r="A1763" s="32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</row>
    <row r="1764" spans="1:22" ht="20.100000000000001" hidden="1" customHeight="1" x14ac:dyDescent="0.15">
      <c r="A1764" s="32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</row>
    <row r="1765" spans="1:22" ht="20.100000000000001" hidden="1" customHeight="1" x14ac:dyDescent="0.15">
      <c r="A1765" s="32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</row>
    <row r="1766" spans="1:22" ht="20.100000000000001" hidden="1" customHeight="1" x14ac:dyDescent="0.15">
      <c r="A1766" s="32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</row>
    <row r="1767" spans="1:22" ht="20.100000000000001" hidden="1" customHeight="1" x14ac:dyDescent="0.15">
      <c r="A1767" s="32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</row>
    <row r="1768" spans="1:22" ht="20.100000000000001" hidden="1" customHeight="1" x14ac:dyDescent="0.15">
      <c r="A1768" s="32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</row>
    <row r="1769" spans="1:22" ht="20.100000000000001" hidden="1" customHeight="1" x14ac:dyDescent="0.15">
      <c r="A1769" s="32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</row>
    <row r="1770" spans="1:22" ht="20.100000000000001" hidden="1" customHeight="1" x14ac:dyDescent="0.15">
      <c r="A1770" s="32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</row>
    <row r="1771" spans="1:22" ht="20.100000000000001" hidden="1" customHeight="1" x14ac:dyDescent="0.15">
      <c r="A1771" s="32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</row>
    <row r="1772" spans="1:22" ht="20.100000000000001" hidden="1" customHeight="1" x14ac:dyDescent="0.15">
      <c r="A1772" s="32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</row>
    <row r="1773" spans="1:22" ht="20.100000000000001" hidden="1" customHeight="1" x14ac:dyDescent="0.15">
      <c r="A1773" s="32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</row>
    <row r="1774" spans="1:22" ht="20.100000000000001" hidden="1" customHeight="1" x14ac:dyDescent="0.15">
      <c r="A1774" s="32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</row>
    <row r="1775" spans="1:22" ht="20.100000000000001" hidden="1" customHeight="1" x14ac:dyDescent="0.15">
      <c r="A1775" s="32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</row>
    <row r="1776" spans="1:22" ht="20.100000000000001" hidden="1" customHeight="1" x14ac:dyDescent="0.15">
      <c r="A1776" s="32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</row>
    <row r="1777" spans="1:22" ht="20.100000000000001" hidden="1" customHeight="1" x14ac:dyDescent="0.15">
      <c r="A1777" s="32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</row>
    <row r="1778" spans="1:22" ht="20.100000000000001" hidden="1" customHeight="1" x14ac:dyDescent="0.15">
      <c r="A1778" s="32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</row>
    <row r="1779" spans="1:22" ht="20.100000000000001" hidden="1" customHeight="1" x14ac:dyDescent="0.15">
      <c r="A1779" s="32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</row>
    <row r="1780" spans="1:22" ht="20.100000000000001" hidden="1" customHeight="1" x14ac:dyDescent="0.15">
      <c r="A1780" s="32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</row>
    <row r="1781" spans="1:22" ht="20.100000000000001" hidden="1" customHeight="1" x14ac:dyDescent="0.15">
      <c r="A1781" s="32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</row>
    <row r="1782" spans="1:22" ht="20.100000000000001" hidden="1" customHeight="1" x14ac:dyDescent="0.15">
      <c r="A1782" s="32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</row>
    <row r="1783" spans="1:22" ht="20.100000000000001" hidden="1" customHeight="1" x14ac:dyDescent="0.15">
      <c r="A1783" s="32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</row>
    <row r="1784" spans="1:22" ht="20.100000000000001" hidden="1" customHeight="1" x14ac:dyDescent="0.15">
      <c r="A1784" s="32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</row>
    <row r="1785" spans="1:22" ht="20.100000000000001" hidden="1" customHeight="1" x14ac:dyDescent="0.15">
      <c r="A1785" s="32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</row>
    <row r="1786" spans="1:22" ht="20.100000000000001" hidden="1" customHeight="1" x14ac:dyDescent="0.15">
      <c r="A1786" s="32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</row>
    <row r="1787" spans="1:22" ht="20.100000000000001" hidden="1" customHeight="1" x14ac:dyDescent="0.15">
      <c r="A1787" s="32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</row>
    <row r="1788" spans="1:22" ht="20.100000000000001" hidden="1" customHeight="1" x14ac:dyDescent="0.15">
      <c r="A1788" s="32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</row>
    <row r="1789" spans="1:22" ht="20.100000000000001" hidden="1" customHeight="1" x14ac:dyDescent="0.15">
      <c r="A1789" s="32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</row>
    <row r="1790" spans="1:22" ht="20.100000000000001" hidden="1" customHeight="1" x14ac:dyDescent="0.15">
      <c r="A1790" s="32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</row>
    <row r="1791" spans="1:22" ht="20.100000000000001" hidden="1" customHeight="1" x14ac:dyDescent="0.15">
      <c r="A1791" s="32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</row>
    <row r="1792" spans="1:22" ht="20.100000000000001" hidden="1" customHeight="1" x14ac:dyDescent="0.15">
      <c r="A1792" s="32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</row>
    <row r="1793" spans="1:22" ht="20.100000000000001" hidden="1" customHeight="1" x14ac:dyDescent="0.15">
      <c r="A1793" s="32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</row>
    <row r="1794" spans="1:22" ht="20.100000000000001" hidden="1" customHeight="1" x14ac:dyDescent="0.15">
      <c r="A1794" s="32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</row>
    <row r="1795" spans="1:22" ht="20.100000000000001" hidden="1" customHeight="1" x14ac:dyDescent="0.15">
      <c r="A1795" s="32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</row>
    <row r="1796" spans="1:22" ht="20.100000000000001" hidden="1" customHeight="1" x14ac:dyDescent="0.15">
      <c r="A1796" s="32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</row>
    <row r="1797" spans="1:22" ht="20.100000000000001" hidden="1" customHeight="1" x14ac:dyDescent="0.15">
      <c r="A1797" s="32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</row>
    <row r="1798" spans="1:22" ht="20.100000000000001" hidden="1" customHeight="1" x14ac:dyDescent="0.15">
      <c r="A1798" s="32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</row>
    <row r="1799" spans="1:22" ht="20.100000000000001" hidden="1" customHeight="1" x14ac:dyDescent="0.15">
      <c r="A1799" s="32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</row>
    <row r="1800" spans="1:22" ht="20.100000000000001" hidden="1" customHeight="1" x14ac:dyDescent="0.15">
      <c r="A1800" s="32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</row>
    <row r="1801" spans="1:22" ht="20.100000000000001" hidden="1" customHeight="1" x14ac:dyDescent="0.15">
      <c r="A1801" s="32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</row>
    <row r="1802" spans="1:22" ht="20.100000000000001" hidden="1" customHeight="1" x14ac:dyDescent="0.15">
      <c r="A1802" s="32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</row>
    <row r="1803" spans="1:22" ht="20.100000000000001" hidden="1" customHeight="1" x14ac:dyDescent="0.15">
      <c r="A1803" s="32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</row>
    <row r="1804" spans="1:22" ht="20.100000000000001" hidden="1" customHeight="1" x14ac:dyDescent="0.15">
      <c r="A1804" s="32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</row>
    <row r="1805" spans="1:22" ht="20.100000000000001" hidden="1" customHeight="1" x14ac:dyDescent="0.15">
      <c r="A1805" s="32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</row>
    <row r="1806" spans="1:22" ht="20.100000000000001" hidden="1" customHeight="1" x14ac:dyDescent="0.15">
      <c r="A1806" s="32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</row>
    <row r="1807" spans="1:22" ht="20.100000000000001" hidden="1" customHeight="1" x14ac:dyDescent="0.15">
      <c r="A1807" s="32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</row>
    <row r="1808" spans="1:22" ht="20.100000000000001" hidden="1" customHeight="1" x14ac:dyDescent="0.15">
      <c r="A1808" s="32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</row>
    <row r="1809" spans="1:22" ht="20.100000000000001" hidden="1" customHeight="1" x14ac:dyDescent="0.15">
      <c r="A1809" s="32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</row>
    <row r="1810" spans="1:22" ht="20.100000000000001" hidden="1" customHeight="1" x14ac:dyDescent="0.15">
      <c r="A1810" s="32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</row>
    <row r="1811" spans="1:22" ht="20.100000000000001" hidden="1" customHeight="1" x14ac:dyDescent="0.15">
      <c r="A1811" s="32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</row>
    <row r="1812" spans="1:22" ht="20.100000000000001" hidden="1" customHeight="1" x14ac:dyDescent="0.15">
      <c r="A1812" s="32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</row>
    <row r="1813" spans="1:22" ht="20.100000000000001" hidden="1" customHeight="1" x14ac:dyDescent="0.15">
      <c r="A1813" s="32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</row>
    <row r="1814" spans="1:22" ht="20.100000000000001" hidden="1" customHeight="1" x14ac:dyDescent="0.15">
      <c r="A1814" s="32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</row>
    <row r="1815" spans="1:22" ht="20.100000000000001" hidden="1" customHeight="1" x14ac:dyDescent="0.15">
      <c r="A1815" s="32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</row>
    <row r="1816" spans="1:22" ht="20.100000000000001" hidden="1" customHeight="1" x14ac:dyDescent="0.15">
      <c r="A1816" s="32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</row>
    <row r="1817" spans="1:22" ht="20.100000000000001" hidden="1" customHeight="1" x14ac:dyDescent="0.15">
      <c r="A1817" s="32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</row>
    <row r="1818" spans="1:22" ht="20.100000000000001" hidden="1" customHeight="1" x14ac:dyDescent="0.15">
      <c r="A1818" s="32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</row>
    <row r="1819" spans="1:22" ht="20.100000000000001" hidden="1" customHeight="1" x14ac:dyDescent="0.15">
      <c r="A1819" s="32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</row>
    <row r="1820" spans="1:22" ht="20.100000000000001" hidden="1" customHeight="1" x14ac:dyDescent="0.15">
      <c r="A1820" s="32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</row>
    <row r="1821" spans="1:22" ht="20.100000000000001" hidden="1" customHeight="1" x14ac:dyDescent="0.15">
      <c r="A1821" s="32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</row>
    <row r="1822" spans="1:22" ht="20.100000000000001" hidden="1" customHeight="1" x14ac:dyDescent="0.15">
      <c r="A1822" s="32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</row>
    <row r="1823" spans="1:22" ht="20.100000000000001" hidden="1" customHeight="1" x14ac:dyDescent="0.15">
      <c r="A1823" s="32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</row>
    <row r="1824" spans="1:22" ht="20.100000000000001" hidden="1" customHeight="1" x14ac:dyDescent="0.15">
      <c r="A1824" s="32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</row>
    <row r="1825" spans="1:22" ht="20.100000000000001" hidden="1" customHeight="1" x14ac:dyDescent="0.15">
      <c r="A1825" s="32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</row>
    <row r="1826" spans="1:22" ht="20.100000000000001" hidden="1" customHeight="1" x14ac:dyDescent="0.15">
      <c r="A1826" s="32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</row>
    <row r="1827" spans="1:22" ht="20.100000000000001" hidden="1" customHeight="1" x14ac:dyDescent="0.15">
      <c r="A1827" s="32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</row>
    <row r="1828" spans="1:22" ht="20.100000000000001" hidden="1" customHeight="1" x14ac:dyDescent="0.15">
      <c r="A1828" s="32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</row>
    <row r="1829" spans="1:22" ht="20.100000000000001" hidden="1" customHeight="1" x14ac:dyDescent="0.15">
      <c r="A1829" s="32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</row>
    <row r="1830" spans="1:22" ht="20.100000000000001" hidden="1" customHeight="1" x14ac:dyDescent="0.15">
      <c r="A1830" s="32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</row>
    <row r="1831" spans="1:22" ht="20.100000000000001" hidden="1" customHeight="1" x14ac:dyDescent="0.15">
      <c r="A1831" s="32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</row>
    <row r="1832" spans="1:22" ht="20.100000000000001" hidden="1" customHeight="1" x14ac:dyDescent="0.15">
      <c r="A1832" s="32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</row>
    <row r="1833" spans="1:22" ht="20.100000000000001" hidden="1" customHeight="1" x14ac:dyDescent="0.15">
      <c r="A1833" s="32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</row>
    <row r="1834" spans="1:22" ht="20.100000000000001" hidden="1" customHeight="1" x14ac:dyDescent="0.15">
      <c r="A1834" s="32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</row>
    <row r="1835" spans="1:22" ht="20.100000000000001" hidden="1" customHeight="1" x14ac:dyDescent="0.15">
      <c r="A1835" s="32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</row>
    <row r="1836" spans="1:22" ht="20.100000000000001" hidden="1" customHeight="1" x14ac:dyDescent="0.15">
      <c r="A1836" s="32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</row>
    <row r="1837" spans="1:22" ht="20.100000000000001" hidden="1" customHeight="1" x14ac:dyDescent="0.15">
      <c r="A1837" s="32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</row>
    <row r="1838" spans="1:22" ht="20.100000000000001" hidden="1" customHeight="1" x14ac:dyDescent="0.15">
      <c r="A1838" s="32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</row>
    <row r="1839" spans="1:22" ht="20.100000000000001" hidden="1" customHeight="1" x14ac:dyDescent="0.15">
      <c r="A1839" s="32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</row>
    <row r="1840" spans="1:22" ht="20.100000000000001" hidden="1" customHeight="1" x14ac:dyDescent="0.15">
      <c r="A1840" s="32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</row>
    <row r="1841" spans="1:22" ht="20.100000000000001" hidden="1" customHeight="1" x14ac:dyDescent="0.15">
      <c r="A1841" s="32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</row>
    <row r="1842" spans="1:22" ht="20.100000000000001" hidden="1" customHeight="1" x14ac:dyDescent="0.15">
      <c r="A1842" s="32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</row>
    <row r="1843" spans="1:22" ht="20.100000000000001" hidden="1" customHeight="1" x14ac:dyDescent="0.15">
      <c r="A1843" s="32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</row>
    <row r="1844" spans="1:22" ht="20.100000000000001" hidden="1" customHeight="1" x14ac:dyDescent="0.15">
      <c r="A1844" s="32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</row>
    <row r="1845" spans="1:22" ht="20.100000000000001" hidden="1" customHeight="1" x14ac:dyDescent="0.15">
      <c r="A1845" s="32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</row>
    <row r="1846" spans="1:22" ht="20.100000000000001" hidden="1" customHeight="1" x14ac:dyDescent="0.15">
      <c r="A1846" s="32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</row>
    <row r="1847" spans="1:22" ht="20.100000000000001" hidden="1" customHeight="1" x14ac:dyDescent="0.15">
      <c r="A1847" s="32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</row>
    <row r="1848" spans="1:22" ht="20.100000000000001" hidden="1" customHeight="1" x14ac:dyDescent="0.15">
      <c r="A1848" s="32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</row>
    <row r="1849" spans="1:22" ht="20.100000000000001" hidden="1" customHeight="1" x14ac:dyDescent="0.15">
      <c r="A1849" s="32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</row>
    <row r="1850" spans="1:22" ht="20.100000000000001" hidden="1" customHeight="1" x14ac:dyDescent="0.15">
      <c r="A1850" s="32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</row>
    <row r="1851" spans="1:22" ht="20.100000000000001" hidden="1" customHeight="1" x14ac:dyDescent="0.15">
      <c r="A1851" s="32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</row>
    <row r="1852" spans="1:22" ht="20.100000000000001" hidden="1" customHeight="1" x14ac:dyDescent="0.15">
      <c r="A1852" s="32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</row>
    <row r="1853" spans="1:22" ht="20.100000000000001" hidden="1" customHeight="1" x14ac:dyDescent="0.15">
      <c r="A1853" s="32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</row>
    <row r="1854" spans="1:22" ht="20.100000000000001" hidden="1" customHeight="1" x14ac:dyDescent="0.15">
      <c r="A1854" s="32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</row>
    <row r="1855" spans="1:22" ht="20.100000000000001" hidden="1" customHeight="1" x14ac:dyDescent="0.15">
      <c r="A1855" s="32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</row>
    <row r="1856" spans="1:22" ht="20.100000000000001" hidden="1" customHeight="1" x14ac:dyDescent="0.15">
      <c r="A1856" s="32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</row>
    <row r="1857" spans="1:22" ht="20.100000000000001" hidden="1" customHeight="1" x14ac:dyDescent="0.15">
      <c r="A1857" s="32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</row>
    <row r="1858" spans="1:22" ht="20.100000000000001" hidden="1" customHeight="1" x14ac:dyDescent="0.15">
      <c r="A1858" s="32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</row>
    <row r="1859" spans="1:22" ht="20.100000000000001" hidden="1" customHeight="1" x14ac:dyDescent="0.15">
      <c r="A1859" s="32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</row>
    <row r="1860" spans="1:22" ht="20.100000000000001" hidden="1" customHeight="1" x14ac:dyDescent="0.15">
      <c r="A1860" s="32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</row>
    <row r="1861" spans="1:22" ht="20.100000000000001" hidden="1" customHeight="1" x14ac:dyDescent="0.15">
      <c r="A1861" s="32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</row>
    <row r="1862" spans="1:22" ht="20.100000000000001" hidden="1" customHeight="1" x14ac:dyDescent="0.15">
      <c r="A1862" s="32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</row>
    <row r="1863" spans="1:22" ht="20.100000000000001" hidden="1" customHeight="1" x14ac:dyDescent="0.15">
      <c r="A1863" s="32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</row>
    <row r="1864" spans="1:22" ht="20.100000000000001" hidden="1" customHeight="1" x14ac:dyDescent="0.15">
      <c r="A1864" s="32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</row>
    <row r="1865" spans="1:22" ht="20.100000000000001" hidden="1" customHeight="1" x14ac:dyDescent="0.15">
      <c r="A1865" s="32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</row>
    <row r="1866" spans="1:22" ht="20.100000000000001" hidden="1" customHeight="1" x14ac:dyDescent="0.15">
      <c r="A1866" s="32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</row>
    <row r="1867" spans="1:22" ht="20.100000000000001" hidden="1" customHeight="1" x14ac:dyDescent="0.15">
      <c r="A1867" s="32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</row>
    <row r="1868" spans="1:22" ht="20.100000000000001" hidden="1" customHeight="1" x14ac:dyDescent="0.15">
      <c r="A1868" s="32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</row>
    <row r="1869" spans="1:22" ht="20.100000000000001" hidden="1" customHeight="1" x14ac:dyDescent="0.15">
      <c r="A1869" s="32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</row>
    <row r="1870" spans="1:22" ht="20.100000000000001" hidden="1" customHeight="1" x14ac:dyDescent="0.15">
      <c r="A1870" s="32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</row>
    <row r="1871" spans="1:22" ht="20.100000000000001" hidden="1" customHeight="1" x14ac:dyDescent="0.15">
      <c r="A1871" s="32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</row>
    <row r="1872" spans="1:22" ht="20.100000000000001" hidden="1" customHeight="1" x14ac:dyDescent="0.15">
      <c r="A1872" s="32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</row>
    <row r="1873" spans="1:22" ht="20.100000000000001" hidden="1" customHeight="1" x14ac:dyDescent="0.15">
      <c r="A1873" s="32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</row>
    <row r="1874" spans="1:22" ht="20.100000000000001" hidden="1" customHeight="1" x14ac:dyDescent="0.15">
      <c r="A1874" s="32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</row>
    <row r="1875" spans="1:22" ht="20.100000000000001" hidden="1" customHeight="1" x14ac:dyDescent="0.15">
      <c r="A1875" s="32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</row>
    <row r="1876" spans="1:22" ht="20.100000000000001" hidden="1" customHeight="1" x14ac:dyDescent="0.15">
      <c r="A1876" s="32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</row>
    <row r="1877" spans="1:22" ht="20.100000000000001" hidden="1" customHeight="1" x14ac:dyDescent="0.15">
      <c r="A1877" s="32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</row>
    <row r="1878" spans="1:22" ht="20.100000000000001" hidden="1" customHeight="1" x14ac:dyDescent="0.15">
      <c r="A1878" s="32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</row>
    <row r="1879" spans="1:22" ht="20.100000000000001" hidden="1" customHeight="1" x14ac:dyDescent="0.15">
      <c r="A1879" s="32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</row>
    <row r="1880" spans="1:22" ht="20.100000000000001" hidden="1" customHeight="1" x14ac:dyDescent="0.15">
      <c r="A1880" s="32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</row>
    <row r="1881" spans="1:22" ht="20.100000000000001" hidden="1" customHeight="1" x14ac:dyDescent="0.15">
      <c r="A1881" s="32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</row>
    <row r="1882" spans="1:22" ht="20.100000000000001" hidden="1" customHeight="1" x14ac:dyDescent="0.15">
      <c r="A1882" s="32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</row>
    <row r="1883" spans="1:22" ht="20.100000000000001" hidden="1" customHeight="1" x14ac:dyDescent="0.15">
      <c r="A1883" s="32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</row>
    <row r="1884" spans="1:22" ht="20.100000000000001" hidden="1" customHeight="1" x14ac:dyDescent="0.15">
      <c r="A1884" s="32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</row>
    <row r="1885" spans="1:22" ht="20.100000000000001" hidden="1" customHeight="1" x14ac:dyDescent="0.15">
      <c r="A1885" s="32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</row>
    <row r="1886" spans="1:22" ht="20.100000000000001" hidden="1" customHeight="1" x14ac:dyDescent="0.15">
      <c r="A1886" s="32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</row>
    <row r="1887" spans="1:22" ht="20.100000000000001" hidden="1" customHeight="1" x14ac:dyDescent="0.15">
      <c r="A1887" s="32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</row>
    <row r="1888" spans="1:22" ht="20.100000000000001" hidden="1" customHeight="1" x14ac:dyDescent="0.15">
      <c r="A1888" s="32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</row>
    <row r="1889" spans="1:22" ht="20.100000000000001" hidden="1" customHeight="1" x14ac:dyDescent="0.15">
      <c r="A1889" s="32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</row>
    <row r="1890" spans="1:22" ht="20.100000000000001" hidden="1" customHeight="1" x14ac:dyDescent="0.15">
      <c r="A1890" s="32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</row>
    <row r="1891" spans="1:22" ht="20.100000000000001" hidden="1" customHeight="1" x14ac:dyDescent="0.15">
      <c r="A1891" s="32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</row>
    <row r="1892" spans="1:22" ht="20.100000000000001" hidden="1" customHeight="1" x14ac:dyDescent="0.15">
      <c r="A1892" s="32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</row>
    <row r="1893" spans="1:22" ht="20.100000000000001" hidden="1" customHeight="1" x14ac:dyDescent="0.15">
      <c r="A1893" s="32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</row>
    <row r="1894" spans="1:22" ht="20.100000000000001" hidden="1" customHeight="1" x14ac:dyDescent="0.15">
      <c r="A1894" s="32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</row>
    <row r="1895" spans="1:22" ht="20.100000000000001" hidden="1" customHeight="1" x14ac:dyDescent="0.15">
      <c r="A1895" s="32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</row>
    <row r="1896" spans="1:22" ht="20.100000000000001" hidden="1" customHeight="1" x14ac:dyDescent="0.15">
      <c r="A1896" s="32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</row>
    <row r="1897" spans="1:22" ht="20.100000000000001" hidden="1" customHeight="1" x14ac:dyDescent="0.15">
      <c r="A1897" s="32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</row>
    <row r="1898" spans="1:22" ht="20.100000000000001" hidden="1" customHeight="1" x14ac:dyDescent="0.15">
      <c r="A1898" s="32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</row>
    <row r="1899" spans="1:22" ht="20.100000000000001" hidden="1" customHeight="1" x14ac:dyDescent="0.15">
      <c r="A1899" s="32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</row>
    <row r="1900" spans="1:22" ht="20.100000000000001" hidden="1" customHeight="1" x14ac:dyDescent="0.15">
      <c r="A1900" s="32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</row>
    <row r="1901" spans="1:22" ht="20.100000000000001" hidden="1" customHeight="1" x14ac:dyDescent="0.15">
      <c r="A1901" s="32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</row>
    <row r="1902" spans="1:22" ht="20.100000000000001" hidden="1" customHeight="1" x14ac:dyDescent="0.15">
      <c r="A1902" s="32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</row>
    <row r="1903" spans="1:22" ht="20.100000000000001" hidden="1" customHeight="1" x14ac:dyDescent="0.15">
      <c r="A1903" s="32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</row>
    <row r="1904" spans="1:22" ht="20.100000000000001" hidden="1" customHeight="1" x14ac:dyDescent="0.15">
      <c r="A1904" s="32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</row>
    <row r="1905" spans="1:22" ht="20.100000000000001" hidden="1" customHeight="1" x14ac:dyDescent="0.15">
      <c r="A1905" s="32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</row>
    <row r="1906" spans="1:22" ht="20.100000000000001" hidden="1" customHeight="1" x14ac:dyDescent="0.15">
      <c r="A1906" s="32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</row>
    <row r="1907" spans="1:22" ht="20.100000000000001" hidden="1" customHeight="1" x14ac:dyDescent="0.15">
      <c r="A1907" s="32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</row>
    <row r="1908" spans="1:22" ht="20.100000000000001" hidden="1" customHeight="1" x14ac:dyDescent="0.15">
      <c r="A1908" s="32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</row>
    <row r="1909" spans="1:22" ht="20.100000000000001" hidden="1" customHeight="1" x14ac:dyDescent="0.15">
      <c r="A1909" s="32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</row>
    <row r="1910" spans="1:22" ht="20.100000000000001" hidden="1" customHeight="1" x14ac:dyDescent="0.15">
      <c r="A1910" s="32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</row>
    <row r="1911" spans="1:22" ht="20.100000000000001" hidden="1" customHeight="1" x14ac:dyDescent="0.15">
      <c r="A1911" s="32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</row>
    <row r="1912" spans="1:22" ht="20.100000000000001" hidden="1" customHeight="1" x14ac:dyDescent="0.15">
      <c r="A1912" s="32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</row>
    <row r="1913" spans="1:22" ht="20.100000000000001" hidden="1" customHeight="1" x14ac:dyDescent="0.15">
      <c r="A1913" s="32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</row>
    <row r="1914" spans="1:22" ht="20.100000000000001" hidden="1" customHeight="1" x14ac:dyDescent="0.15">
      <c r="A1914" s="32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</row>
    <row r="1915" spans="1:22" ht="20.100000000000001" hidden="1" customHeight="1" x14ac:dyDescent="0.15">
      <c r="A1915" s="32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</row>
    <row r="1916" spans="1:22" ht="20.100000000000001" hidden="1" customHeight="1" x14ac:dyDescent="0.15">
      <c r="A1916" s="32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</row>
    <row r="1917" spans="1:22" ht="20.100000000000001" hidden="1" customHeight="1" x14ac:dyDescent="0.15">
      <c r="A1917" s="32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</row>
    <row r="1918" spans="1:22" ht="20.100000000000001" hidden="1" customHeight="1" x14ac:dyDescent="0.15">
      <c r="A1918" s="32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</row>
    <row r="1919" spans="1:22" ht="20.100000000000001" hidden="1" customHeight="1" x14ac:dyDescent="0.15">
      <c r="A1919" s="32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</row>
    <row r="1920" spans="1:22" ht="20.100000000000001" hidden="1" customHeight="1" x14ac:dyDescent="0.15">
      <c r="A1920" s="32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</row>
    <row r="1921" spans="1:22" ht="20.100000000000001" hidden="1" customHeight="1" x14ac:dyDescent="0.15">
      <c r="A1921" s="32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</row>
    <row r="1922" spans="1:22" ht="20.100000000000001" hidden="1" customHeight="1" x14ac:dyDescent="0.15">
      <c r="A1922" s="32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</row>
    <row r="1923" spans="1:22" ht="20.100000000000001" hidden="1" customHeight="1" x14ac:dyDescent="0.15">
      <c r="A1923" s="32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</row>
    <row r="1924" spans="1:22" ht="20.100000000000001" hidden="1" customHeight="1" x14ac:dyDescent="0.15">
      <c r="A1924" s="32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</row>
    <row r="1925" spans="1:22" ht="20.100000000000001" hidden="1" customHeight="1" x14ac:dyDescent="0.15">
      <c r="A1925" s="32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</row>
    <row r="1926" spans="1:22" ht="20.100000000000001" hidden="1" customHeight="1" x14ac:dyDescent="0.15">
      <c r="A1926" s="32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</row>
    <row r="1927" spans="1:22" ht="20.100000000000001" hidden="1" customHeight="1" x14ac:dyDescent="0.15">
      <c r="A1927" s="32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</row>
    <row r="1928" spans="1:22" ht="20.100000000000001" hidden="1" customHeight="1" x14ac:dyDescent="0.15">
      <c r="A1928" s="32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</row>
    <row r="1929" spans="1:22" ht="20.100000000000001" hidden="1" customHeight="1" x14ac:dyDescent="0.15">
      <c r="A1929" s="32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</row>
    <row r="1930" spans="1:22" ht="20.100000000000001" hidden="1" customHeight="1" x14ac:dyDescent="0.15">
      <c r="A1930" s="32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</row>
    <row r="1931" spans="1:22" ht="20.100000000000001" hidden="1" customHeight="1" x14ac:dyDescent="0.15">
      <c r="A1931" s="32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</row>
    <row r="1932" spans="1:22" ht="20.100000000000001" hidden="1" customHeight="1" x14ac:dyDescent="0.15">
      <c r="A1932" s="32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</row>
    <row r="1933" spans="1:22" ht="20.100000000000001" hidden="1" customHeight="1" x14ac:dyDescent="0.15">
      <c r="A1933" s="32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</row>
    <row r="1934" spans="1:22" ht="20.100000000000001" hidden="1" customHeight="1" x14ac:dyDescent="0.15">
      <c r="A1934" s="32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</row>
    <row r="1935" spans="1:22" ht="20.100000000000001" hidden="1" customHeight="1" x14ac:dyDescent="0.15">
      <c r="A1935" s="32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</row>
    <row r="1936" spans="1:22" ht="20.100000000000001" hidden="1" customHeight="1" x14ac:dyDescent="0.15">
      <c r="A1936" s="32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</row>
    <row r="1937" spans="1:22" ht="20.100000000000001" hidden="1" customHeight="1" x14ac:dyDescent="0.15">
      <c r="A1937" s="32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</row>
    <row r="1938" spans="1:22" ht="20.100000000000001" hidden="1" customHeight="1" x14ac:dyDescent="0.15">
      <c r="A1938" s="32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</row>
    <row r="1939" spans="1:22" ht="20.100000000000001" hidden="1" customHeight="1" x14ac:dyDescent="0.15">
      <c r="A1939" s="32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</row>
    <row r="1940" spans="1:22" ht="20.100000000000001" hidden="1" customHeight="1" x14ac:dyDescent="0.15">
      <c r="A1940" s="32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</row>
    <row r="1941" spans="1:22" ht="20.100000000000001" hidden="1" customHeight="1" x14ac:dyDescent="0.15">
      <c r="A1941" s="32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</row>
    <row r="1942" spans="1:22" ht="20.100000000000001" hidden="1" customHeight="1" x14ac:dyDescent="0.15">
      <c r="A1942" s="32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</row>
    <row r="1943" spans="1:22" ht="20.100000000000001" hidden="1" customHeight="1" x14ac:dyDescent="0.15">
      <c r="A1943" s="32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</row>
    <row r="1944" spans="1:22" ht="20.100000000000001" hidden="1" customHeight="1" x14ac:dyDescent="0.15">
      <c r="A1944" s="32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</row>
    <row r="1945" spans="1:22" ht="20.100000000000001" hidden="1" customHeight="1" x14ac:dyDescent="0.15">
      <c r="A1945" s="32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</row>
    <row r="1946" spans="1:22" ht="20.100000000000001" hidden="1" customHeight="1" x14ac:dyDescent="0.15">
      <c r="A1946" s="32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</row>
    <row r="1947" spans="1:22" ht="20.100000000000001" hidden="1" customHeight="1" x14ac:dyDescent="0.15">
      <c r="A1947" s="32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</row>
    <row r="1948" spans="1:22" ht="20.100000000000001" hidden="1" customHeight="1" x14ac:dyDescent="0.15">
      <c r="A1948" s="32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</row>
    <row r="1949" spans="1:22" ht="20.100000000000001" hidden="1" customHeight="1" x14ac:dyDescent="0.15">
      <c r="A1949" s="32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</row>
    <row r="1950" spans="1:22" ht="20.100000000000001" hidden="1" customHeight="1" x14ac:dyDescent="0.15">
      <c r="A1950" s="32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</row>
    <row r="1951" spans="1:22" ht="20.100000000000001" hidden="1" customHeight="1" x14ac:dyDescent="0.15">
      <c r="A1951" s="32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</row>
    <row r="1952" spans="1:22" ht="20.100000000000001" hidden="1" customHeight="1" x14ac:dyDescent="0.15">
      <c r="A1952" s="32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</row>
    <row r="1953" spans="1:22" ht="20.100000000000001" hidden="1" customHeight="1" x14ac:dyDescent="0.15">
      <c r="A1953" s="32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</row>
    <row r="1954" spans="1:22" ht="20.100000000000001" hidden="1" customHeight="1" x14ac:dyDescent="0.15">
      <c r="A1954" s="32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</row>
    <row r="1955" spans="1:22" ht="20.100000000000001" hidden="1" customHeight="1" x14ac:dyDescent="0.15">
      <c r="A1955" s="32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</row>
    <row r="1956" spans="1:22" ht="20.100000000000001" hidden="1" customHeight="1" x14ac:dyDescent="0.15">
      <c r="A1956" s="32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</row>
    <row r="1957" spans="1:22" ht="20.100000000000001" hidden="1" customHeight="1" x14ac:dyDescent="0.15">
      <c r="A1957" s="32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</row>
    <row r="1958" spans="1:22" ht="20.100000000000001" hidden="1" customHeight="1" x14ac:dyDescent="0.15">
      <c r="A1958" s="32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</row>
    <row r="1959" spans="1:22" ht="20.100000000000001" hidden="1" customHeight="1" x14ac:dyDescent="0.15">
      <c r="A1959" s="32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</row>
    <row r="1960" spans="1:22" ht="20.100000000000001" hidden="1" customHeight="1" x14ac:dyDescent="0.15">
      <c r="A1960" s="32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</row>
    <row r="1961" spans="1:22" ht="20.100000000000001" hidden="1" customHeight="1" x14ac:dyDescent="0.15">
      <c r="A1961" s="32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</row>
    <row r="1962" spans="1:22" ht="20.100000000000001" hidden="1" customHeight="1" x14ac:dyDescent="0.15">
      <c r="A1962" s="32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</row>
    <row r="1963" spans="1:22" ht="20.100000000000001" hidden="1" customHeight="1" x14ac:dyDescent="0.15">
      <c r="A1963" s="32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</row>
    <row r="1964" spans="1:22" ht="20.100000000000001" hidden="1" customHeight="1" x14ac:dyDescent="0.15">
      <c r="A1964" s="32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</row>
    <row r="1965" spans="1:22" ht="20.100000000000001" hidden="1" customHeight="1" x14ac:dyDescent="0.15">
      <c r="A1965" s="32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</row>
    <row r="1966" spans="1:22" ht="20.100000000000001" hidden="1" customHeight="1" x14ac:dyDescent="0.15">
      <c r="A1966" s="32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</row>
    <row r="1967" spans="1:22" ht="20.100000000000001" hidden="1" customHeight="1" x14ac:dyDescent="0.15">
      <c r="A1967" s="32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</row>
    <row r="1968" spans="1:22" ht="20.100000000000001" hidden="1" customHeight="1" x14ac:dyDescent="0.15">
      <c r="A1968" s="32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</row>
    <row r="1969" spans="1:22" ht="20.100000000000001" hidden="1" customHeight="1" x14ac:dyDescent="0.15">
      <c r="A1969" s="32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</row>
    <row r="1970" spans="1:22" ht="20.100000000000001" hidden="1" customHeight="1" x14ac:dyDescent="0.15">
      <c r="A1970" s="32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</row>
    <row r="1971" spans="1:22" ht="20.100000000000001" hidden="1" customHeight="1" x14ac:dyDescent="0.15">
      <c r="A1971" s="32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</row>
    <row r="1972" spans="1:22" ht="20.100000000000001" hidden="1" customHeight="1" x14ac:dyDescent="0.15">
      <c r="A1972" s="32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</row>
    <row r="1973" spans="1:22" ht="20.100000000000001" hidden="1" customHeight="1" x14ac:dyDescent="0.15">
      <c r="A1973" s="32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</row>
    <row r="1974" spans="1:22" ht="20.100000000000001" hidden="1" customHeight="1" x14ac:dyDescent="0.15">
      <c r="A1974" s="32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</row>
    <row r="1975" spans="1:22" ht="20.100000000000001" hidden="1" customHeight="1" x14ac:dyDescent="0.15">
      <c r="A1975" s="32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</row>
    <row r="1976" spans="1:22" ht="20.100000000000001" hidden="1" customHeight="1" x14ac:dyDescent="0.15">
      <c r="A1976" s="32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</row>
    <row r="1977" spans="1:22" ht="20.100000000000001" hidden="1" customHeight="1" x14ac:dyDescent="0.15">
      <c r="A1977" s="32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</row>
    <row r="1978" spans="1:22" ht="20.100000000000001" hidden="1" customHeight="1" x14ac:dyDescent="0.15">
      <c r="A1978" s="32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</row>
    <row r="1979" spans="1:22" ht="20.100000000000001" hidden="1" customHeight="1" x14ac:dyDescent="0.15">
      <c r="A1979" s="32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</row>
    <row r="1980" spans="1:22" ht="20.100000000000001" hidden="1" customHeight="1" x14ac:dyDescent="0.15">
      <c r="A1980" s="32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</row>
    <row r="1981" spans="1:22" ht="20.100000000000001" hidden="1" customHeight="1" x14ac:dyDescent="0.15">
      <c r="A1981" s="32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</row>
    <row r="1982" spans="1:22" ht="20.100000000000001" hidden="1" customHeight="1" x14ac:dyDescent="0.15">
      <c r="A1982" s="32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</row>
    <row r="1983" spans="1:22" ht="20.100000000000001" hidden="1" customHeight="1" x14ac:dyDescent="0.15">
      <c r="A1983" s="32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</row>
    <row r="1984" spans="1:22" ht="20.100000000000001" hidden="1" customHeight="1" x14ac:dyDescent="0.15">
      <c r="A1984" s="32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</row>
    <row r="1985" spans="1:22" ht="20.100000000000001" hidden="1" customHeight="1" x14ac:dyDescent="0.15">
      <c r="A1985" s="32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</row>
    <row r="1986" spans="1:22" ht="20.100000000000001" hidden="1" customHeight="1" x14ac:dyDescent="0.15">
      <c r="A1986" s="32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</row>
    <row r="1987" spans="1:22" ht="20.100000000000001" hidden="1" customHeight="1" x14ac:dyDescent="0.15">
      <c r="A1987" s="32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</row>
    <row r="1988" spans="1:22" ht="20.100000000000001" hidden="1" customHeight="1" x14ac:dyDescent="0.15">
      <c r="A1988" s="32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</row>
    <row r="1989" spans="1:22" ht="20.100000000000001" hidden="1" customHeight="1" x14ac:dyDescent="0.15">
      <c r="A1989" s="32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</row>
    <row r="1990" spans="1:22" ht="20.100000000000001" hidden="1" customHeight="1" x14ac:dyDescent="0.15">
      <c r="A1990" s="32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</row>
    <row r="1991" spans="1:22" ht="20.100000000000001" hidden="1" customHeight="1" x14ac:dyDescent="0.15">
      <c r="A1991" s="32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</row>
    <row r="1992" spans="1:22" ht="20.100000000000001" hidden="1" customHeight="1" x14ac:dyDescent="0.15">
      <c r="A1992" s="32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</row>
    <row r="1993" spans="1:22" ht="20.100000000000001" hidden="1" customHeight="1" x14ac:dyDescent="0.15">
      <c r="A1993" s="32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</row>
    <row r="1994" spans="1:22" ht="20.100000000000001" hidden="1" customHeight="1" x14ac:dyDescent="0.15">
      <c r="A1994" s="32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</row>
    <row r="1995" spans="1:22" ht="20.100000000000001" hidden="1" customHeight="1" x14ac:dyDescent="0.15">
      <c r="A1995" s="32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</row>
    <row r="1996" spans="1:22" ht="20.100000000000001" hidden="1" customHeight="1" x14ac:dyDescent="0.15">
      <c r="A1996" s="32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</row>
    <row r="1997" spans="1:22" ht="20.100000000000001" hidden="1" customHeight="1" x14ac:dyDescent="0.15">
      <c r="A1997" s="32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</row>
    <row r="1998" spans="1:22" ht="20.100000000000001" hidden="1" customHeight="1" x14ac:dyDescent="0.15">
      <c r="A1998" s="32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</row>
    <row r="1999" spans="1:22" ht="20.100000000000001" hidden="1" customHeight="1" x14ac:dyDescent="0.15">
      <c r="A1999" s="32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</row>
    <row r="2000" spans="1:22" ht="20.100000000000001" hidden="1" customHeight="1" x14ac:dyDescent="0.15">
      <c r="A2000" s="32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</row>
    <row r="2001" spans="1:22" ht="20.100000000000001" hidden="1" customHeight="1" x14ac:dyDescent="0.15">
      <c r="A2001" s="32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</row>
    <row r="2002" spans="1:22" ht="20.100000000000001" hidden="1" customHeight="1" x14ac:dyDescent="0.15">
      <c r="A2002" s="32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</row>
    <row r="2003" spans="1:22" ht="20.100000000000001" hidden="1" customHeight="1" x14ac:dyDescent="0.15">
      <c r="A2003" s="32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</row>
    <row r="2004" spans="1:22" ht="20.100000000000001" hidden="1" customHeight="1" x14ac:dyDescent="0.15">
      <c r="A2004" s="32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</row>
    <row r="2005" spans="1:22" ht="20.100000000000001" hidden="1" customHeight="1" x14ac:dyDescent="0.15">
      <c r="A2005" s="32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</row>
    <row r="2006" spans="1:22" ht="20.100000000000001" hidden="1" customHeight="1" x14ac:dyDescent="0.15">
      <c r="A2006" s="32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</row>
    <row r="2007" spans="1:22" ht="20.100000000000001" hidden="1" customHeight="1" x14ac:dyDescent="0.15">
      <c r="A2007" s="32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</row>
    <row r="2008" spans="1:22" ht="20.100000000000001" hidden="1" customHeight="1" x14ac:dyDescent="0.15">
      <c r="A2008" s="32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</row>
    <row r="2009" spans="1:22" ht="20.100000000000001" hidden="1" customHeight="1" x14ac:dyDescent="0.15">
      <c r="A2009" s="32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</row>
    <row r="2010" spans="1:22" ht="20.100000000000001" hidden="1" customHeight="1" x14ac:dyDescent="0.15">
      <c r="A2010" s="32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</row>
    <row r="2011" spans="1:22" ht="20.100000000000001" hidden="1" customHeight="1" x14ac:dyDescent="0.15">
      <c r="A2011" s="32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</row>
    <row r="2012" spans="1:22" ht="20.100000000000001" hidden="1" customHeight="1" x14ac:dyDescent="0.15">
      <c r="A2012" s="32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</row>
    <row r="2013" spans="1:22" ht="20.100000000000001" hidden="1" customHeight="1" x14ac:dyDescent="0.15">
      <c r="A2013" s="32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</row>
    <row r="2014" spans="1:22" ht="20.100000000000001" hidden="1" customHeight="1" x14ac:dyDescent="0.15">
      <c r="A2014" s="32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</row>
    <row r="2015" spans="1:22" ht="20.100000000000001" hidden="1" customHeight="1" x14ac:dyDescent="0.15">
      <c r="A2015" s="32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</row>
    <row r="2016" spans="1:22" ht="20.100000000000001" hidden="1" customHeight="1" x14ac:dyDescent="0.15">
      <c r="A2016" s="32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</row>
    <row r="2017" spans="1:22" ht="20.100000000000001" hidden="1" customHeight="1" x14ac:dyDescent="0.15">
      <c r="A2017" s="32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</row>
    <row r="2018" spans="1:22" ht="20.100000000000001" hidden="1" customHeight="1" x14ac:dyDescent="0.15">
      <c r="A2018" s="32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</row>
    <row r="2019" spans="1:22" ht="20.100000000000001" hidden="1" customHeight="1" x14ac:dyDescent="0.15">
      <c r="A2019" s="32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</row>
    <row r="2020" spans="1:22" ht="20.100000000000001" hidden="1" customHeight="1" x14ac:dyDescent="0.15">
      <c r="A2020" s="32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</row>
    <row r="2021" spans="1:22" ht="20.100000000000001" hidden="1" customHeight="1" x14ac:dyDescent="0.15">
      <c r="A2021" s="32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</row>
    <row r="2022" spans="1:22" ht="20.100000000000001" hidden="1" customHeight="1" x14ac:dyDescent="0.15">
      <c r="A2022" s="32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</row>
    <row r="2023" spans="1:22" ht="20.100000000000001" hidden="1" customHeight="1" x14ac:dyDescent="0.15">
      <c r="A2023" s="32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</row>
    <row r="2024" spans="1:22" ht="20.100000000000001" hidden="1" customHeight="1" x14ac:dyDescent="0.15">
      <c r="A2024" s="32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</row>
    <row r="2025" spans="1:22" ht="20.100000000000001" hidden="1" customHeight="1" x14ac:dyDescent="0.15">
      <c r="A2025" s="32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</row>
    <row r="2026" spans="1:22" ht="20.100000000000001" hidden="1" customHeight="1" x14ac:dyDescent="0.15">
      <c r="A2026" s="32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</row>
    <row r="2027" spans="1:22" ht="20.100000000000001" hidden="1" customHeight="1" x14ac:dyDescent="0.15">
      <c r="A2027" s="32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</row>
    <row r="2028" spans="1:22" ht="20.100000000000001" hidden="1" customHeight="1" x14ac:dyDescent="0.15">
      <c r="A2028" s="32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</row>
    <row r="2029" spans="1:22" ht="20.100000000000001" hidden="1" customHeight="1" x14ac:dyDescent="0.15">
      <c r="A2029" s="32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</row>
    <row r="2030" spans="1:22" ht="20.100000000000001" hidden="1" customHeight="1" x14ac:dyDescent="0.15">
      <c r="A2030" s="32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</row>
    <row r="2031" spans="1:22" ht="20.100000000000001" hidden="1" customHeight="1" x14ac:dyDescent="0.15">
      <c r="A2031" s="32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</row>
    <row r="2032" spans="1:22" ht="20.100000000000001" hidden="1" customHeight="1" x14ac:dyDescent="0.15">
      <c r="A2032" s="32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</row>
    <row r="2033" spans="1:22" ht="20.100000000000001" hidden="1" customHeight="1" x14ac:dyDescent="0.15">
      <c r="A2033" s="32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</row>
    <row r="2034" spans="1:22" ht="20.100000000000001" hidden="1" customHeight="1" x14ac:dyDescent="0.15">
      <c r="A2034" s="32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</row>
    <row r="2035" spans="1:22" ht="20.100000000000001" hidden="1" customHeight="1" x14ac:dyDescent="0.15">
      <c r="A2035" s="32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</row>
    <row r="2036" spans="1:22" ht="20.100000000000001" hidden="1" customHeight="1" x14ac:dyDescent="0.15">
      <c r="A2036" s="32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</row>
    <row r="2037" spans="1:22" ht="20.100000000000001" hidden="1" customHeight="1" x14ac:dyDescent="0.15">
      <c r="A2037" s="32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</row>
    <row r="2038" spans="1:22" ht="20.100000000000001" hidden="1" customHeight="1" x14ac:dyDescent="0.15">
      <c r="A2038" s="32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</row>
    <row r="2039" spans="1:22" ht="20.100000000000001" hidden="1" customHeight="1" x14ac:dyDescent="0.15">
      <c r="A2039" s="32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</row>
    <row r="2040" spans="1:22" ht="20.100000000000001" hidden="1" customHeight="1" x14ac:dyDescent="0.15">
      <c r="A2040" s="32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</row>
    <row r="2041" spans="1:22" ht="20.100000000000001" hidden="1" customHeight="1" x14ac:dyDescent="0.15">
      <c r="A2041" s="32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</row>
    <row r="2042" spans="1:22" ht="20.100000000000001" hidden="1" customHeight="1" x14ac:dyDescent="0.15">
      <c r="A2042" s="32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</row>
    <row r="2043" spans="1:22" ht="20.100000000000001" hidden="1" customHeight="1" x14ac:dyDescent="0.15">
      <c r="A2043" s="32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</row>
    <row r="2044" spans="1:22" ht="20.100000000000001" hidden="1" customHeight="1" x14ac:dyDescent="0.15">
      <c r="A2044" s="32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</row>
    <row r="2045" spans="1:22" ht="20.100000000000001" hidden="1" customHeight="1" x14ac:dyDescent="0.15">
      <c r="A2045" s="32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</row>
    <row r="2046" spans="1:22" ht="20.100000000000001" hidden="1" customHeight="1" x14ac:dyDescent="0.15">
      <c r="A2046" s="32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</row>
    <row r="2047" spans="1:22" ht="20.100000000000001" hidden="1" customHeight="1" x14ac:dyDescent="0.15">
      <c r="A2047" s="32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</row>
    <row r="2048" spans="1:22" ht="20.100000000000001" hidden="1" customHeight="1" x14ac:dyDescent="0.15">
      <c r="A2048" s="32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</row>
    <row r="2049" spans="1:22" ht="20.100000000000001" hidden="1" customHeight="1" x14ac:dyDescent="0.15">
      <c r="A2049" s="32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</row>
    <row r="2050" spans="1:22" ht="20.100000000000001" hidden="1" customHeight="1" x14ac:dyDescent="0.15">
      <c r="A2050" s="32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</row>
    <row r="2051" spans="1:22" ht="20.100000000000001" hidden="1" customHeight="1" x14ac:dyDescent="0.15">
      <c r="A2051" s="32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</row>
    <row r="2052" spans="1:22" ht="20.100000000000001" hidden="1" customHeight="1" x14ac:dyDescent="0.15">
      <c r="A2052" s="32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</row>
    <row r="2053" spans="1:22" ht="20.100000000000001" hidden="1" customHeight="1" x14ac:dyDescent="0.15">
      <c r="A2053" s="32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</row>
    <row r="2054" spans="1:22" ht="20.100000000000001" hidden="1" customHeight="1" x14ac:dyDescent="0.15">
      <c r="A2054" s="32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</row>
    <row r="2055" spans="1:22" ht="20.100000000000001" hidden="1" customHeight="1" x14ac:dyDescent="0.15">
      <c r="A2055" s="32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</row>
    <row r="2056" spans="1:22" ht="20.100000000000001" hidden="1" customHeight="1" x14ac:dyDescent="0.15">
      <c r="A2056" s="32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</row>
    <row r="2057" spans="1:22" ht="20.100000000000001" hidden="1" customHeight="1" x14ac:dyDescent="0.15">
      <c r="A2057" s="32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</row>
    <row r="2058" spans="1:22" ht="20.100000000000001" hidden="1" customHeight="1" x14ac:dyDescent="0.15">
      <c r="A2058" s="32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</row>
    <row r="2059" spans="1:22" ht="20.100000000000001" hidden="1" customHeight="1" x14ac:dyDescent="0.15">
      <c r="A2059" s="32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</row>
    <row r="2060" spans="1:22" ht="20.100000000000001" hidden="1" customHeight="1" x14ac:dyDescent="0.15">
      <c r="A2060" s="32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</row>
    <row r="2061" spans="1:22" ht="20.100000000000001" hidden="1" customHeight="1" x14ac:dyDescent="0.15">
      <c r="A2061" s="32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</row>
    <row r="2062" spans="1:22" ht="20.100000000000001" hidden="1" customHeight="1" x14ac:dyDescent="0.15">
      <c r="A2062" s="32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</row>
    <row r="2063" spans="1:22" ht="20.100000000000001" hidden="1" customHeight="1" x14ac:dyDescent="0.15">
      <c r="A2063" s="32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</row>
    <row r="2064" spans="1:22" ht="20.100000000000001" hidden="1" customHeight="1" x14ac:dyDescent="0.15">
      <c r="A2064" s="32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</row>
    <row r="2065" spans="1:22" ht="20.100000000000001" hidden="1" customHeight="1" x14ac:dyDescent="0.15">
      <c r="A2065" s="32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</row>
    <row r="2066" spans="1:22" ht="20.100000000000001" hidden="1" customHeight="1" x14ac:dyDescent="0.15">
      <c r="A2066" s="32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</row>
    <row r="2067" spans="1:22" ht="20.100000000000001" hidden="1" customHeight="1" x14ac:dyDescent="0.15">
      <c r="A2067" s="32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</row>
    <row r="2068" spans="1:22" ht="20.100000000000001" hidden="1" customHeight="1" x14ac:dyDescent="0.15">
      <c r="A2068" s="32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</row>
    <row r="2069" spans="1:22" ht="20.100000000000001" hidden="1" customHeight="1" x14ac:dyDescent="0.15">
      <c r="A2069" s="32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</row>
    <row r="2070" spans="1:22" ht="20.100000000000001" hidden="1" customHeight="1" x14ac:dyDescent="0.15">
      <c r="A2070" s="32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</row>
    <row r="2071" spans="1:22" ht="20.100000000000001" hidden="1" customHeight="1" x14ac:dyDescent="0.15">
      <c r="A2071" s="32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</row>
    <row r="2072" spans="1:22" ht="20.100000000000001" hidden="1" customHeight="1" x14ac:dyDescent="0.15">
      <c r="A2072" s="32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</row>
    <row r="2073" spans="1:22" ht="20.100000000000001" hidden="1" customHeight="1" x14ac:dyDescent="0.15">
      <c r="A2073" s="32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</row>
    <row r="2074" spans="1:22" ht="20.100000000000001" hidden="1" customHeight="1" x14ac:dyDescent="0.15">
      <c r="A2074" s="32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</row>
    <row r="2075" spans="1:22" ht="20.100000000000001" hidden="1" customHeight="1" x14ac:dyDescent="0.15">
      <c r="A2075" s="32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</row>
    <row r="2076" spans="1:22" ht="20.100000000000001" hidden="1" customHeight="1" x14ac:dyDescent="0.15">
      <c r="A2076" s="32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</row>
    <row r="2077" spans="1:22" ht="20.100000000000001" hidden="1" customHeight="1" x14ac:dyDescent="0.15">
      <c r="A2077" s="32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</row>
    <row r="2078" spans="1:22" ht="20.100000000000001" hidden="1" customHeight="1" x14ac:dyDescent="0.15">
      <c r="A2078" s="32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</row>
    <row r="2079" spans="1:22" ht="20.100000000000001" hidden="1" customHeight="1" x14ac:dyDescent="0.15">
      <c r="A2079" s="32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</row>
    <row r="2080" spans="1:22" ht="20.100000000000001" hidden="1" customHeight="1" x14ac:dyDescent="0.15">
      <c r="A2080" s="32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</row>
    <row r="2081" spans="1:22" ht="20.100000000000001" hidden="1" customHeight="1" x14ac:dyDescent="0.15">
      <c r="A2081" s="32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</row>
    <row r="2082" spans="1:22" ht="20.100000000000001" hidden="1" customHeight="1" x14ac:dyDescent="0.15">
      <c r="A2082" s="32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</row>
    <row r="2083" spans="1:22" ht="20.100000000000001" hidden="1" customHeight="1" x14ac:dyDescent="0.15">
      <c r="A2083" s="32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</row>
    <row r="2084" spans="1:22" ht="20.100000000000001" hidden="1" customHeight="1" x14ac:dyDescent="0.15">
      <c r="A2084" s="32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</row>
    <row r="2085" spans="1:22" ht="20.100000000000001" hidden="1" customHeight="1" x14ac:dyDescent="0.15">
      <c r="A2085" s="32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</row>
    <row r="2086" spans="1:22" ht="20.100000000000001" hidden="1" customHeight="1" x14ac:dyDescent="0.15">
      <c r="A2086" s="32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</row>
    <row r="2087" spans="1:22" ht="20.100000000000001" hidden="1" customHeight="1" x14ac:dyDescent="0.15">
      <c r="A2087" s="32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</row>
    <row r="2088" spans="1:22" ht="20.100000000000001" hidden="1" customHeight="1" x14ac:dyDescent="0.15">
      <c r="A2088" s="32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</row>
    <row r="2089" spans="1:22" ht="20.100000000000001" hidden="1" customHeight="1" x14ac:dyDescent="0.15">
      <c r="A2089" s="32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</row>
    <row r="2090" spans="1:22" ht="20.100000000000001" hidden="1" customHeight="1" x14ac:dyDescent="0.15">
      <c r="A2090" s="32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</row>
    <row r="2091" spans="1:22" ht="20.100000000000001" hidden="1" customHeight="1" x14ac:dyDescent="0.15">
      <c r="A2091" s="32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</row>
    <row r="2092" spans="1:22" ht="20.100000000000001" hidden="1" customHeight="1" x14ac:dyDescent="0.15">
      <c r="A2092" s="32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</row>
    <row r="2093" spans="1:22" ht="20.100000000000001" hidden="1" customHeight="1" x14ac:dyDescent="0.15">
      <c r="A2093" s="32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</row>
    <row r="2094" spans="1:22" ht="20.100000000000001" hidden="1" customHeight="1" x14ac:dyDescent="0.15">
      <c r="A2094" s="32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</row>
    <row r="2095" spans="1:22" ht="20.100000000000001" hidden="1" customHeight="1" x14ac:dyDescent="0.15">
      <c r="A2095" s="32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</row>
    <row r="2096" spans="1:22" ht="20.100000000000001" hidden="1" customHeight="1" x14ac:dyDescent="0.15">
      <c r="A2096" s="32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</row>
    <row r="2097" spans="1:22" ht="20.100000000000001" hidden="1" customHeight="1" x14ac:dyDescent="0.15">
      <c r="A2097" s="32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</row>
    <row r="2098" spans="1:22" ht="20.100000000000001" hidden="1" customHeight="1" x14ac:dyDescent="0.15">
      <c r="A2098" s="32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</row>
    <row r="2099" spans="1:22" ht="20.100000000000001" hidden="1" customHeight="1" x14ac:dyDescent="0.15">
      <c r="A2099" s="32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</row>
    <row r="2100" spans="1:22" ht="20.100000000000001" hidden="1" customHeight="1" x14ac:dyDescent="0.15">
      <c r="A2100" s="32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</row>
    <row r="2101" spans="1:22" ht="20.100000000000001" hidden="1" customHeight="1" x14ac:dyDescent="0.15">
      <c r="A2101" s="32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</row>
    <row r="2102" spans="1:22" ht="20.100000000000001" hidden="1" customHeight="1" x14ac:dyDescent="0.15">
      <c r="A2102" s="32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</row>
    <row r="2103" spans="1:22" ht="20.100000000000001" hidden="1" customHeight="1" x14ac:dyDescent="0.15">
      <c r="A2103" s="32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</row>
    <row r="2104" spans="1:22" ht="20.100000000000001" hidden="1" customHeight="1" x14ac:dyDescent="0.15">
      <c r="A2104" s="32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</row>
    <row r="2105" spans="1:22" ht="20.100000000000001" hidden="1" customHeight="1" x14ac:dyDescent="0.15">
      <c r="A2105" s="32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</row>
    <row r="2106" spans="1:22" ht="20.100000000000001" hidden="1" customHeight="1" x14ac:dyDescent="0.15">
      <c r="A2106" s="32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</row>
    <row r="2107" spans="1:22" ht="20.100000000000001" hidden="1" customHeight="1" x14ac:dyDescent="0.15">
      <c r="A2107" s="32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</row>
    <row r="2108" spans="1:22" ht="20.100000000000001" hidden="1" customHeight="1" x14ac:dyDescent="0.15">
      <c r="A2108" s="32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</row>
    <row r="2109" spans="1:22" ht="20.100000000000001" hidden="1" customHeight="1" x14ac:dyDescent="0.15">
      <c r="A2109" s="32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</row>
    <row r="2110" spans="1:22" ht="20.100000000000001" hidden="1" customHeight="1" x14ac:dyDescent="0.15">
      <c r="A2110" s="32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</row>
    <row r="2111" spans="1:22" ht="20.100000000000001" hidden="1" customHeight="1" x14ac:dyDescent="0.15">
      <c r="A2111" s="32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</row>
    <row r="2112" spans="1:22" ht="20.100000000000001" hidden="1" customHeight="1" x14ac:dyDescent="0.15">
      <c r="A2112" s="32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</row>
    <row r="2113" spans="1:22" ht="20.100000000000001" hidden="1" customHeight="1" x14ac:dyDescent="0.15">
      <c r="A2113" s="32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</row>
    <row r="2114" spans="1:22" ht="20.100000000000001" hidden="1" customHeight="1" x14ac:dyDescent="0.15">
      <c r="A2114" s="32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</row>
    <row r="2115" spans="1:22" ht="20.100000000000001" hidden="1" customHeight="1" x14ac:dyDescent="0.15">
      <c r="A2115" s="32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</row>
    <row r="2116" spans="1:22" ht="20.100000000000001" hidden="1" customHeight="1" x14ac:dyDescent="0.15">
      <c r="A2116" s="32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</row>
    <row r="2117" spans="1:22" ht="20.100000000000001" hidden="1" customHeight="1" x14ac:dyDescent="0.15">
      <c r="A2117" s="32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</row>
    <row r="2118" spans="1:22" ht="20.100000000000001" hidden="1" customHeight="1" x14ac:dyDescent="0.15">
      <c r="A2118" s="32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</row>
    <row r="2119" spans="1:22" ht="20.100000000000001" hidden="1" customHeight="1" x14ac:dyDescent="0.15">
      <c r="A2119" s="32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</row>
    <row r="2120" spans="1:22" ht="20.100000000000001" hidden="1" customHeight="1" x14ac:dyDescent="0.15">
      <c r="A2120" s="32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</row>
    <row r="2121" spans="1:22" ht="20.100000000000001" hidden="1" customHeight="1" x14ac:dyDescent="0.15">
      <c r="A2121" s="32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</row>
    <row r="2122" spans="1:22" ht="20.100000000000001" hidden="1" customHeight="1" x14ac:dyDescent="0.15">
      <c r="A2122" s="32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</row>
    <row r="2123" spans="1:22" ht="20.100000000000001" hidden="1" customHeight="1" x14ac:dyDescent="0.15">
      <c r="A2123" s="32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</row>
    <row r="2124" spans="1:22" ht="20.100000000000001" hidden="1" customHeight="1" x14ac:dyDescent="0.15">
      <c r="A2124" s="32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</row>
    <row r="2125" spans="1:22" ht="20.100000000000001" hidden="1" customHeight="1" x14ac:dyDescent="0.15">
      <c r="A2125" s="32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</row>
    <row r="2126" spans="1:22" ht="20.100000000000001" hidden="1" customHeight="1" x14ac:dyDescent="0.15">
      <c r="A2126" s="32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</row>
    <row r="2127" spans="1:22" ht="20.100000000000001" hidden="1" customHeight="1" x14ac:dyDescent="0.15">
      <c r="A2127" s="32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</row>
    <row r="2128" spans="1:22" ht="20.100000000000001" hidden="1" customHeight="1" x14ac:dyDescent="0.15">
      <c r="A2128" s="32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</row>
    <row r="2129" spans="1:22" ht="20.100000000000001" hidden="1" customHeight="1" x14ac:dyDescent="0.15">
      <c r="A2129" s="32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</row>
    <row r="2130" spans="1:22" ht="20.100000000000001" hidden="1" customHeight="1" x14ac:dyDescent="0.15">
      <c r="A2130" s="32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</row>
    <row r="2131" spans="1:22" ht="20.100000000000001" hidden="1" customHeight="1" x14ac:dyDescent="0.15">
      <c r="A2131" s="32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</row>
    <row r="2132" spans="1:22" ht="20.100000000000001" hidden="1" customHeight="1" x14ac:dyDescent="0.15">
      <c r="A2132" s="32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</row>
    <row r="2133" spans="1:22" ht="20.100000000000001" hidden="1" customHeight="1" x14ac:dyDescent="0.15">
      <c r="A2133" s="32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</row>
    <row r="2134" spans="1:22" ht="20.100000000000001" hidden="1" customHeight="1" x14ac:dyDescent="0.15">
      <c r="A2134" s="32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</row>
    <row r="2135" spans="1:22" ht="20.100000000000001" hidden="1" customHeight="1" x14ac:dyDescent="0.15">
      <c r="A2135" s="32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</row>
    <row r="2136" spans="1:22" ht="20.100000000000001" hidden="1" customHeight="1" x14ac:dyDescent="0.15">
      <c r="A2136" s="32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</row>
    <row r="2137" spans="1:22" ht="20.100000000000001" hidden="1" customHeight="1" x14ac:dyDescent="0.15">
      <c r="A2137" s="32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</row>
    <row r="2138" spans="1:22" ht="20.100000000000001" hidden="1" customHeight="1" x14ac:dyDescent="0.15">
      <c r="A2138" s="32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</row>
    <row r="2139" spans="1:22" ht="20.100000000000001" hidden="1" customHeight="1" x14ac:dyDescent="0.15">
      <c r="A2139" s="32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</row>
    <row r="2140" spans="1:22" ht="20.100000000000001" hidden="1" customHeight="1" x14ac:dyDescent="0.15">
      <c r="A2140" s="32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</row>
    <row r="2141" spans="1:22" ht="20.100000000000001" hidden="1" customHeight="1" x14ac:dyDescent="0.15">
      <c r="A2141" s="32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</row>
    <row r="2142" spans="1:22" ht="20.100000000000001" hidden="1" customHeight="1" x14ac:dyDescent="0.15">
      <c r="A2142" s="32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</row>
    <row r="2143" spans="1:22" ht="20.100000000000001" hidden="1" customHeight="1" x14ac:dyDescent="0.15">
      <c r="A2143" s="32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</row>
    <row r="2144" spans="1:22" ht="20.100000000000001" hidden="1" customHeight="1" x14ac:dyDescent="0.15">
      <c r="A2144" s="32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</row>
    <row r="2145" spans="1:22" ht="20.100000000000001" hidden="1" customHeight="1" x14ac:dyDescent="0.15">
      <c r="A2145" s="32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</row>
    <row r="2146" spans="1:22" ht="20.100000000000001" hidden="1" customHeight="1" x14ac:dyDescent="0.15">
      <c r="A2146" s="32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</row>
    <row r="2147" spans="1:22" ht="20.100000000000001" hidden="1" customHeight="1" x14ac:dyDescent="0.15">
      <c r="A2147" s="32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</row>
    <row r="2148" spans="1:22" ht="20.100000000000001" hidden="1" customHeight="1" x14ac:dyDescent="0.15">
      <c r="A2148" s="32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</row>
    <row r="2149" spans="1:22" ht="20.100000000000001" hidden="1" customHeight="1" x14ac:dyDescent="0.15">
      <c r="A2149" s="32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</row>
    <row r="2150" spans="1:22" ht="20.100000000000001" hidden="1" customHeight="1" x14ac:dyDescent="0.15">
      <c r="A2150" s="32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</row>
    <row r="2151" spans="1:22" ht="20.100000000000001" hidden="1" customHeight="1" x14ac:dyDescent="0.15">
      <c r="A2151" s="32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</row>
    <row r="2152" spans="1:22" ht="20.100000000000001" hidden="1" customHeight="1" x14ac:dyDescent="0.15">
      <c r="A2152" s="32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</row>
    <row r="2153" spans="1:22" ht="20.100000000000001" hidden="1" customHeight="1" x14ac:dyDescent="0.15">
      <c r="A2153" s="32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</row>
    <row r="2154" spans="1:22" ht="20.100000000000001" hidden="1" customHeight="1" x14ac:dyDescent="0.15">
      <c r="A2154" s="32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</row>
    <row r="2155" spans="1:22" ht="20.100000000000001" hidden="1" customHeight="1" x14ac:dyDescent="0.15">
      <c r="A2155" s="32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</row>
    <row r="2156" spans="1:22" ht="20.100000000000001" hidden="1" customHeight="1" x14ac:dyDescent="0.15">
      <c r="A2156" s="32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</row>
    <row r="2157" spans="1:22" ht="20.100000000000001" hidden="1" customHeight="1" x14ac:dyDescent="0.15">
      <c r="A2157" s="32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</row>
    <row r="2158" spans="1:22" ht="20.100000000000001" hidden="1" customHeight="1" x14ac:dyDescent="0.15">
      <c r="A2158" s="32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</row>
    <row r="2159" spans="1:22" ht="20.100000000000001" hidden="1" customHeight="1" x14ac:dyDescent="0.15">
      <c r="A2159" s="32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</row>
    <row r="2160" spans="1:22" ht="20.100000000000001" hidden="1" customHeight="1" x14ac:dyDescent="0.15">
      <c r="A2160" s="32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</row>
    <row r="2161" spans="1:22" ht="20.100000000000001" hidden="1" customHeight="1" x14ac:dyDescent="0.15">
      <c r="A2161" s="32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</row>
    <row r="2162" spans="1:22" ht="20.100000000000001" hidden="1" customHeight="1" x14ac:dyDescent="0.15">
      <c r="A2162" s="32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</row>
    <row r="2163" spans="1:22" ht="20.100000000000001" hidden="1" customHeight="1" x14ac:dyDescent="0.15">
      <c r="A2163" s="32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</row>
    <row r="2164" spans="1:22" ht="20.100000000000001" hidden="1" customHeight="1" x14ac:dyDescent="0.15">
      <c r="A2164" s="32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</row>
    <row r="2165" spans="1:22" ht="20.100000000000001" hidden="1" customHeight="1" x14ac:dyDescent="0.15">
      <c r="A2165" s="32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</row>
    <row r="2166" spans="1:22" ht="20.100000000000001" hidden="1" customHeight="1" x14ac:dyDescent="0.15">
      <c r="A2166" s="32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</row>
    <row r="2167" spans="1:22" ht="20.100000000000001" hidden="1" customHeight="1" x14ac:dyDescent="0.15">
      <c r="A2167" s="32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</row>
    <row r="2168" spans="1:22" ht="20.100000000000001" hidden="1" customHeight="1" x14ac:dyDescent="0.15">
      <c r="A2168" s="32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</row>
    <row r="2169" spans="1:22" ht="20.100000000000001" hidden="1" customHeight="1" x14ac:dyDescent="0.15">
      <c r="A2169" s="32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</row>
    <row r="2170" spans="1:22" ht="20.100000000000001" hidden="1" customHeight="1" x14ac:dyDescent="0.15">
      <c r="A2170" s="32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</row>
    <row r="2171" spans="1:22" ht="20.100000000000001" hidden="1" customHeight="1" x14ac:dyDescent="0.15">
      <c r="A2171" s="32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</row>
    <row r="2172" spans="1:22" ht="20.100000000000001" hidden="1" customHeight="1" x14ac:dyDescent="0.15">
      <c r="A2172" s="32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</row>
    <row r="2173" spans="1:22" ht="20.100000000000001" hidden="1" customHeight="1" x14ac:dyDescent="0.15">
      <c r="A2173" s="32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</row>
    <row r="2174" spans="1:22" ht="20.100000000000001" hidden="1" customHeight="1" x14ac:dyDescent="0.15">
      <c r="A2174" s="32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</row>
    <row r="2175" spans="1:22" ht="20.100000000000001" hidden="1" customHeight="1" x14ac:dyDescent="0.15">
      <c r="A2175" s="32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</row>
    <row r="2176" spans="1:22" ht="20.100000000000001" hidden="1" customHeight="1" x14ac:dyDescent="0.15">
      <c r="A2176" s="32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</row>
    <row r="2177" spans="1:22" ht="20.100000000000001" hidden="1" customHeight="1" x14ac:dyDescent="0.15">
      <c r="A2177" s="32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</row>
    <row r="2178" spans="1:22" ht="20.100000000000001" hidden="1" customHeight="1" x14ac:dyDescent="0.15">
      <c r="A2178" s="32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</row>
    <row r="2179" spans="1:22" ht="20.100000000000001" hidden="1" customHeight="1" x14ac:dyDescent="0.15">
      <c r="A2179" s="32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</row>
    <row r="2180" spans="1:22" ht="20.100000000000001" hidden="1" customHeight="1" x14ac:dyDescent="0.15">
      <c r="A2180" s="32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</row>
    <row r="2181" spans="1:22" ht="20.100000000000001" hidden="1" customHeight="1" x14ac:dyDescent="0.15">
      <c r="A2181" s="32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</row>
    <row r="2182" spans="1:22" ht="20.100000000000001" hidden="1" customHeight="1" x14ac:dyDescent="0.15">
      <c r="A2182" s="32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</row>
    <row r="2183" spans="1:22" ht="20.100000000000001" hidden="1" customHeight="1" x14ac:dyDescent="0.15">
      <c r="A2183" s="32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</row>
    <row r="2184" spans="1:22" ht="20.100000000000001" hidden="1" customHeight="1" x14ac:dyDescent="0.15">
      <c r="A2184" s="32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</row>
    <row r="2185" spans="1:22" ht="20.100000000000001" hidden="1" customHeight="1" x14ac:dyDescent="0.15">
      <c r="A2185" s="32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</row>
    <row r="2186" spans="1:22" ht="20.100000000000001" hidden="1" customHeight="1" x14ac:dyDescent="0.15">
      <c r="A2186" s="32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</row>
    <row r="2187" spans="1:22" ht="20.100000000000001" hidden="1" customHeight="1" x14ac:dyDescent="0.15">
      <c r="A2187" s="32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</row>
    <row r="2188" spans="1:22" ht="20.100000000000001" hidden="1" customHeight="1" x14ac:dyDescent="0.15">
      <c r="A2188" s="32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</row>
    <row r="2189" spans="1:22" ht="20.100000000000001" hidden="1" customHeight="1" x14ac:dyDescent="0.15">
      <c r="A2189" s="32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</row>
    <row r="2190" spans="1:22" ht="20.100000000000001" hidden="1" customHeight="1" x14ac:dyDescent="0.15">
      <c r="A2190" s="32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</row>
    <row r="2191" spans="1:22" ht="20.100000000000001" hidden="1" customHeight="1" x14ac:dyDescent="0.15">
      <c r="A2191" s="32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</row>
    <row r="2192" spans="1:22" ht="20.100000000000001" hidden="1" customHeight="1" x14ac:dyDescent="0.15">
      <c r="A2192" s="32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</row>
    <row r="2193" spans="1:22" ht="20.100000000000001" hidden="1" customHeight="1" x14ac:dyDescent="0.15">
      <c r="A2193" s="32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</row>
    <row r="2194" spans="1:22" ht="20.100000000000001" hidden="1" customHeight="1" x14ac:dyDescent="0.15">
      <c r="A2194" s="32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</row>
    <row r="2195" spans="1:22" ht="20.100000000000001" hidden="1" customHeight="1" x14ac:dyDescent="0.15">
      <c r="A2195" s="32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</row>
    <row r="2196" spans="1:22" ht="20.100000000000001" hidden="1" customHeight="1" x14ac:dyDescent="0.15">
      <c r="A2196" s="32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</row>
    <row r="2197" spans="1:22" ht="20.100000000000001" hidden="1" customHeight="1" x14ac:dyDescent="0.15">
      <c r="A2197" s="32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</row>
    <row r="2198" spans="1:22" ht="20.100000000000001" hidden="1" customHeight="1" x14ac:dyDescent="0.15">
      <c r="A2198" s="32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</row>
    <row r="2199" spans="1:22" ht="20.100000000000001" hidden="1" customHeight="1" x14ac:dyDescent="0.15">
      <c r="A2199" s="32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</row>
    <row r="2200" spans="1:22" ht="20.100000000000001" hidden="1" customHeight="1" x14ac:dyDescent="0.15">
      <c r="A2200" s="32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</row>
    <row r="2201" spans="1:22" ht="20.100000000000001" hidden="1" customHeight="1" x14ac:dyDescent="0.15">
      <c r="A2201" s="32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</row>
    <row r="2202" spans="1:22" ht="20.100000000000001" hidden="1" customHeight="1" x14ac:dyDescent="0.15">
      <c r="A2202" s="32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</row>
    <row r="2203" spans="1:22" ht="20.100000000000001" hidden="1" customHeight="1" x14ac:dyDescent="0.15">
      <c r="A2203" s="32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</row>
    <row r="2204" spans="1:22" ht="20.100000000000001" hidden="1" customHeight="1" x14ac:dyDescent="0.15">
      <c r="A2204" s="32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</row>
    <row r="2205" spans="1:22" ht="20.100000000000001" hidden="1" customHeight="1" x14ac:dyDescent="0.15">
      <c r="A2205" s="32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</row>
    <row r="2206" spans="1:22" ht="20.100000000000001" hidden="1" customHeight="1" x14ac:dyDescent="0.15">
      <c r="A2206" s="32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</row>
    <row r="2207" spans="1:22" ht="20.100000000000001" hidden="1" customHeight="1" x14ac:dyDescent="0.15">
      <c r="A2207" s="32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</row>
    <row r="2208" spans="1:22" ht="20.100000000000001" hidden="1" customHeight="1" x14ac:dyDescent="0.15">
      <c r="A2208" s="32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</row>
    <row r="2209" spans="1:22" ht="20.100000000000001" hidden="1" customHeight="1" x14ac:dyDescent="0.15">
      <c r="A2209" s="32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</row>
    <row r="2210" spans="1:22" ht="20.100000000000001" hidden="1" customHeight="1" x14ac:dyDescent="0.15">
      <c r="A2210" s="32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</row>
    <row r="2211" spans="1:22" ht="20.100000000000001" hidden="1" customHeight="1" x14ac:dyDescent="0.15">
      <c r="A2211" s="32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</row>
    <row r="2212" spans="1:22" ht="20.100000000000001" hidden="1" customHeight="1" x14ac:dyDescent="0.15">
      <c r="A2212" s="32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</row>
    <row r="2213" spans="1:22" ht="20.100000000000001" hidden="1" customHeight="1" x14ac:dyDescent="0.15">
      <c r="A2213" s="32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</row>
    <row r="2214" spans="1:22" ht="20.100000000000001" hidden="1" customHeight="1" x14ac:dyDescent="0.15">
      <c r="A2214" s="32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</row>
    <row r="2215" spans="1:22" ht="20.100000000000001" hidden="1" customHeight="1" x14ac:dyDescent="0.15">
      <c r="A2215" s="32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</row>
    <row r="2216" spans="1:22" ht="20.100000000000001" hidden="1" customHeight="1" x14ac:dyDescent="0.15">
      <c r="A2216" s="32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</row>
    <row r="2217" spans="1:22" ht="20.100000000000001" hidden="1" customHeight="1" x14ac:dyDescent="0.15">
      <c r="A2217" s="32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</row>
    <row r="2218" spans="1:22" ht="20.100000000000001" hidden="1" customHeight="1" x14ac:dyDescent="0.15">
      <c r="A2218" s="32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</row>
    <row r="2219" spans="1:22" ht="20.100000000000001" hidden="1" customHeight="1" x14ac:dyDescent="0.15">
      <c r="A2219" s="32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</row>
    <row r="2220" spans="1:22" ht="20.100000000000001" hidden="1" customHeight="1" x14ac:dyDescent="0.15">
      <c r="A2220" s="32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</row>
    <row r="2221" spans="1:22" ht="20.100000000000001" hidden="1" customHeight="1" x14ac:dyDescent="0.15">
      <c r="A2221" s="32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</row>
    <row r="2222" spans="1:22" ht="20.100000000000001" hidden="1" customHeight="1" x14ac:dyDescent="0.15">
      <c r="A2222" s="32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</row>
    <row r="2223" spans="1:22" ht="20.100000000000001" hidden="1" customHeight="1" x14ac:dyDescent="0.15">
      <c r="A2223" s="32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</row>
    <row r="2224" spans="1:22" ht="20.100000000000001" hidden="1" customHeight="1" x14ac:dyDescent="0.15">
      <c r="A2224" s="32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</row>
    <row r="2225" spans="1:22" ht="20.100000000000001" hidden="1" customHeight="1" x14ac:dyDescent="0.15">
      <c r="A2225" s="32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</row>
    <row r="2226" spans="1:22" ht="20.100000000000001" hidden="1" customHeight="1" x14ac:dyDescent="0.15">
      <c r="A2226" s="32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</row>
    <row r="2227" spans="1:22" ht="20.100000000000001" hidden="1" customHeight="1" x14ac:dyDescent="0.15">
      <c r="A2227" s="32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</row>
    <row r="2228" spans="1:22" ht="20.100000000000001" hidden="1" customHeight="1" x14ac:dyDescent="0.15">
      <c r="A2228" s="32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</row>
    <row r="2229" spans="1:22" ht="20.100000000000001" hidden="1" customHeight="1" x14ac:dyDescent="0.15">
      <c r="A2229" s="32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</row>
    <row r="2230" spans="1:22" ht="20.100000000000001" hidden="1" customHeight="1" x14ac:dyDescent="0.15">
      <c r="A2230" s="32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</row>
    <row r="2231" spans="1:22" ht="20.100000000000001" hidden="1" customHeight="1" x14ac:dyDescent="0.15">
      <c r="A2231" s="32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</row>
    <row r="2232" spans="1:22" ht="20.100000000000001" hidden="1" customHeight="1" x14ac:dyDescent="0.15">
      <c r="A2232" s="32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</row>
    <row r="2233" spans="1:22" ht="20.100000000000001" hidden="1" customHeight="1" x14ac:dyDescent="0.15">
      <c r="A2233" s="32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</row>
    <row r="2234" spans="1:22" ht="20.100000000000001" hidden="1" customHeight="1" x14ac:dyDescent="0.15">
      <c r="A2234" s="32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</row>
    <row r="2235" spans="1:22" ht="20.100000000000001" hidden="1" customHeight="1" x14ac:dyDescent="0.15">
      <c r="A2235" s="32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</row>
    <row r="2236" spans="1:22" ht="20.100000000000001" hidden="1" customHeight="1" x14ac:dyDescent="0.15">
      <c r="A2236" s="32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</row>
    <row r="2237" spans="1:22" ht="20.100000000000001" hidden="1" customHeight="1" x14ac:dyDescent="0.15">
      <c r="A2237" s="32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</row>
    <row r="2238" spans="1:22" ht="20.100000000000001" hidden="1" customHeight="1" x14ac:dyDescent="0.15">
      <c r="A2238" s="32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</row>
    <row r="2239" spans="1:22" ht="20.100000000000001" hidden="1" customHeight="1" x14ac:dyDescent="0.15">
      <c r="A2239" s="32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</row>
    <row r="2240" spans="1:22" ht="20.100000000000001" hidden="1" customHeight="1" x14ac:dyDescent="0.15">
      <c r="A2240" s="32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</row>
    <row r="2241" spans="1:22" ht="20.100000000000001" hidden="1" customHeight="1" x14ac:dyDescent="0.15">
      <c r="A2241" s="32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</row>
    <row r="2242" spans="1:22" ht="20.100000000000001" hidden="1" customHeight="1" x14ac:dyDescent="0.15">
      <c r="A2242" s="32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</row>
    <row r="2243" spans="1:22" ht="20.100000000000001" hidden="1" customHeight="1" x14ac:dyDescent="0.15">
      <c r="A2243" s="32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</row>
    <row r="2244" spans="1:22" ht="20.100000000000001" hidden="1" customHeight="1" x14ac:dyDescent="0.15">
      <c r="A2244" s="32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</row>
    <row r="2245" spans="1:22" ht="20.100000000000001" hidden="1" customHeight="1" x14ac:dyDescent="0.15">
      <c r="A2245" s="32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</row>
    <row r="2246" spans="1:22" ht="20.100000000000001" hidden="1" customHeight="1" x14ac:dyDescent="0.15">
      <c r="A2246" s="32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</row>
    <row r="2247" spans="1:22" ht="20.100000000000001" hidden="1" customHeight="1" x14ac:dyDescent="0.15">
      <c r="A2247" s="32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</row>
    <row r="2248" spans="1:22" ht="20.100000000000001" hidden="1" customHeight="1" x14ac:dyDescent="0.15">
      <c r="A2248" s="32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</row>
    <row r="2249" spans="1:22" ht="20.100000000000001" hidden="1" customHeight="1" x14ac:dyDescent="0.15">
      <c r="A2249" s="32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</row>
    <row r="2250" spans="1:22" ht="20.100000000000001" hidden="1" customHeight="1" x14ac:dyDescent="0.15">
      <c r="A2250" s="32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</row>
    <row r="2251" spans="1:22" ht="20.100000000000001" hidden="1" customHeight="1" x14ac:dyDescent="0.15">
      <c r="A2251" s="32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</row>
    <row r="2252" spans="1:22" ht="20.100000000000001" hidden="1" customHeight="1" x14ac:dyDescent="0.15">
      <c r="A2252" s="32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</row>
    <row r="2253" spans="1:22" ht="20.100000000000001" hidden="1" customHeight="1" x14ac:dyDescent="0.15">
      <c r="A2253" s="32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</row>
    <row r="2254" spans="1:22" ht="20.100000000000001" hidden="1" customHeight="1" x14ac:dyDescent="0.15">
      <c r="A2254" s="32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</row>
    <row r="2255" spans="1:22" ht="20.100000000000001" hidden="1" customHeight="1" x14ac:dyDescent="0.15">
      <c r="A2255" s="32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</row>
    <row r="2256" spans="1:22" ht="20.100000000000001" hidden="1" customHeight="1" x14ac:dyDescent="0.15">
      <c r="A2256" s="32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</row>
    <row r="2257" spans="1:22" ht="20.100000000000001" hidden="1" customHeight="1" x14ac:dyDescent="0.15">
      <c r="A2257" s="32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</row>
    <row r="2258" spans="1:22" ht="20.100000000000001" hidden="1" customHeight="1" x14ac:dyDescent="0.15">
      <c r="A2258" s="32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</row>
    <row r="2259" spans="1:22" ht="20.100000000000001" hidden="1" customHeight="1" x14ac:dyDescent="0.15">
      <c r="A2259" s="32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</row>
    <row r="2260" spans="1:22" ht="20.100000000000001" hidden="1" customHeight="1" x14ac:dyDescent="0.15">
      <c r="A2260" s="32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</row>
    <row r="2261" spans="1:22" ht="20.100000000000001" hidden="1" customHeight="1" x14ac:dyDescent="0.15">
      <c r="A2261" s="32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</row>
    <row r="2262" spans="1:22" ht="20.100000000000001" hidden="1" customHeight="1" x14ac:dyDescent="0.15">
      <c r="A2262" s="32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</row>
    <row r="2263" spans="1:22" ht="20.100000000000001" hidden="1" customHeight="1" x14ac:dyDescent="0.15">
      <c r="A2263" s="32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</row>
    <row r="2264" spans="1:22" ht="20.100000000000001" hidden="1" customHeight="1" x14ac:dyDescent="0.15">
      <c r="A2264" s="32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</row>
    <row r="2265" spans="1:22" ht="20.100000000000001" hidden="1" customHeight="1" x14ac:dyDescent="0.15">
      <c r="A2265" s="32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</row>
    <row r="2266" spans="1:22" ht="20.100000000000001" hidden="1" customHeight="1" x14ac:dyDescent="0.15">
      <c r="A2266" s="32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</row>
    <row r="2267" spans="1:22" ht="20.100000000000001" hidden="1" customHeight="1" x14ac:dyDescent="0.15">
      <c r="A2267" s="32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</row>
    <row r="2268" spans="1:22" ht="20.100000000000001" hidden="1" customHeight="1" x14ac:dyDescent="0.15">
      <c r="A2268" s="32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</row>
    <row r="2269" spans="1:22" ht="20.100000000000001" hidden="1" customHeight="1" x14ac:dyDescent="0.15">
      <c r="A2269" s="32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</row>
    <row r="2270" spans="1:22" ht="20.100000000000001" hidden="1" customHeight="1" x14ac:dyDescent="0.15">
      <c r="A2270" s="32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</row>
    <row r="2271" spans="1:22" ht="20.100000000000001" hidden="1" customHeight="1" x14ac:dyDescent="0.15">
      <c r="A2271" s="32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</row>
    <row r="2272" spans="1:22" ht="20.100000000000001" hidden="1" customHeight="1" x14ac:dyDescent="0.15">
      <c r="A2272" s="32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</row>
    <row r="2273" spans="1:22" ht="20.100000000000001" hidden="1" customHeight="1" x14ac:dyDescent="0.15">
      <c r="A2273" s="32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</row>
    <row r="2274" spans="1:22" ht="20.100000000000001" hidden="1" customHeight="1" x14ac:dyDescent="0.15">
      <c r="A2274" s="32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</row>
    <row r="2275" spans="1:22" ht="20.100000000000001" hidden="1" customHeight="1" x14ac:dyDescent="0.15">
      <c r="A2275" s="32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</row>
    <row r="2276" spans="1:22" ht="20.100000000000001" hidden="1" customHeight="1" x14ac:dyDescent="0.15">
      <c r="A2276" s="32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</row>
    <row r="2277" spans="1:22" ht="20.100000000000001" hidden="1" customHeight="1" x14ac:dyDescent="0.15">
      <c r="A2277" s="32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</row>
    <row r="2278" spans="1:22" ht="20.100000000000001" hidden="1" customHeight="1" x14ac:dyDescent="0.15">
      <c r="A2278" s="32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</row>
    <row r="2279" spans="1:22" ht="20.100000000000001" hidden="1" customHeight="1" x14ac:dyDescent="0.15">
      <c r="A2279" s="32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</row>
    <row r="2280" spans="1:22" ht="20.100000000000001" hidden="1" customHeight="1" x14ac:dyDescent="0.15">
      <c r="A2280" s="32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</row>
    <row r="2281" spans="1:22" ht="20.100000000000001" hidden="1" customHeight="1" x14ac:dyDescent="0.15">
      <c r="A2281" s="32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</row>
    <row r="2282" spans="1:22" ht="20.100000000000001" hidden="1" customHeight="1" x14ac:dyDescent="0.15">
      <c r="A2282" s="32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</row>
    <row r="2283" spans="1:22" ht="20.100000000000001" hidden="1" customHeight="1" x14ac:dyDescent="0.15">
      <c r="A2283" s="32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</row>
    <row r="2284" spans="1:22" ht="20.100000000000001" hidden="1" customHeight="1" x14ac:dyDescent="0.15">
      <c r="A2284" s="32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</row>
    <row r="2285" spans="1:22" ht="20.100000000000001" hidden="1" customHeight="1" x14ac:dyDescent="0.15">
      <c r="A2285" s="32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</row>
    <row r="2286" spans="1:22" ht="20.100000000000001" hidden="1" customHeight="1" x14ac:dyDescent="0.15">
      <c r="A2286" s="32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</row>
    <row r="2287" spans="1:22" ht="20.100000000000001" hidden="1" customHeight="1" x14ac:dyDescent="0.15">
      <c r="A2287" s="32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</row>
    <row r="2288" spans="1:22" ht="20.100000000000001" hidden="1" customHeight="1" x14ac:dyDescent="0.15">
      <c r="A2288" s="32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</row>
    <row r="2289" spans="1:22" ht="20.100000000000001" hidden="1" customHeight="1" x14ac:dyDescent="0.15">
      <c r="A2289" s="32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</row>
    <row r="2290" spans="1:22" ht="20.100000000000001" hidden="1" customHeight="1" x14ac:dyDescent="0.15">
      <c r="A2290" s="32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</row>
    <row r="2291" spans="1:22" ht="20.100000000000001" hidden="1" customHeight="1" x14ac:dyDescent="0.15">
      <c r="A2291" s="32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</row>
    <row r="2292" spans="1:22" ht="20.100000000000001" hidden="1" customHeight="1" x14ac:dyDescent="0.15">
      <c r="A2292" s="32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</row>
    <row r="2293" spans="1:22" ht="20.100000000000001" hidden="1" customHeight="1" x14ac:dyDescent="0.15">
      <c r="A2293" s="32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</row>
    <row r="2294" spans="1:22" ht="20.100000000000001" hidden="1" customHeight="1" x14ac:dyDescent="0.15">
      <c r="A2294" s="32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</row>
    <row r="2295" spans="1:22" ht="20.100000000000001" hidden="1" customHeight="1" x14ac:dyDescent="0.15">
      <c r="A2295" s="32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</row>
    <row r="2296" spans="1:22" ht="20.100000000000001" hidden="1" customHeight="1" x14ac:dyDescent="0.15">
      <c r="A2296" s="32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</row>
    <row r="2297" spans="1:22" ht="20.100000000000001" hidden="1" customHeight="1" x14ac:dyDescent="0.15">
      <c r="A2297" s="32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</row>
    <row r="2298" spans="1:22" ht="20.100000000000001" hidden="1" customHeight="1" x14ac:dyDescent="0.15">
      <c r="A2298" s="32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</row>
    <row r="2299" spans="1:22" ht="20.100000000000001" hidden="1" customHeight="1" x14ac:dyDescent="0.15">
      <c r="A2299" s="32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</row>
    <row r="2300" spans="1:22" ht="20.100000000000001" hidden="1" customHeight="1" x14ac:dyDescent="0.15">
      <c r="A2300" s="32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</row>
    <row r="2301" spans="1:22" ht="20.100000000000001" hidden="1" customHeight="1" x14ac:dyDescent="0.15">
      <c r="A2301" s="32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</row>
    <row r="2302" spans="1:22" ht="20.100000000000001" hidden="1" customHeight="1" x14ac:dyDescent="0.15">
      <c r="A2302" s="32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</row>
    <row r="2303" spans="1:22" ht="20.100000000000001" hidden="1" customHeight="1" x14ac:dyDescent="0.15">
      <c r="A2303" s="32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</row>
    <row r="2304" spans="1:22" ht="20.100000000000001" hidden="1" customHeight="1" x14ac:dyDescent="0.15">
      <c r="A2304" s="32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</row>
    <row r="2305" spans="1:22" ht="20.100000000000001" hidden="1" customHeight="1" x14ac:dyDescent="0.15">
      <c r="A2305" s="32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</row>
    <row r="2306" spans="1:22" ht="20.100000000000001" hidden="1" customHeight="1" x14ac:dyDescent="0.15">
      <c r="A2306" s="32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</row>
    <row r="2307" spans="1:22" ht="20.100000000000001" hidden="1" customHeight="1" x14ac:dyDescent="0.15">
      <c r="A2307" s="32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</row>
    <row r="2308" spans="1:22" ht="20.100000000000001" hidden="1" customHeight="1" x14ac:dyDescent="0.15">
      <c r="A2308" s="32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</row>
    <row r="2309" spans="1:22" ht="20.100000000000001" hidden="1" customHeight="1" x14ac:dyDescent="0.15">
      <c r="A2309" s="32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</row>
    <row r="2310" spans="1:22" ht="20.100000000000001" hidden="1" customHeight="1" x14ac:dyDescent="0.15">
      <c r="A2310" s="32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</row>
    <row r="2311" spans="1:22" ht="20.100000000000001" hidden="1" customHeight="1" x14ac:dyDescent="0.15">
      <c r="A2311" s="32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</row>
    <row r="2312" spans="1:22" ht="20.100000000000001" hidden="1" customHeight="1" x14ac:dyDescent="0.15">
      <c r="A2312" s="32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</row>
    <row r="2313" spans="1:22" ht="20.100000000000001" hidden="1" customHeight="1" x14ac:dyDescent="0.15">
      <c r="A2313" s="32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</row>
    <row r="2314" spans="1:22" ht="20.100000000000001" hidden="1" customHeight="1" x14ac:dyDescent="0.15">
      <c r="A2314" s="32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</row>
    <row r="2315" spans="1:22" ht="20.100000000000001" hidden="1" customHeight="1" x14ac:dyDescent="0.15">
      <c r="A2315" s="32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</row>
    <row r="2316" spans="1:22" ht="20.100000000000001" hidden="1" customHeight="1" x14ac:dyDescent="0.15">
      <c r="A2316" s="32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</row>
    <row r="2317" spans="1:22" ht="20.100000000000001" hidden="1" customHeight="1" x14ac:dyDescent="0.15">
      <c r="A2317" s="32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</row>
    <row r="2318" spans="1:22" ht="20.100000000000001" hidden="1" customHeight="1" x14ac:dyDescent="0.15">
      <c r="A2318" s="32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</row>
    <row r="2319" spans="1:22" ht="20.100000000000001" hidden="1" customHeight="1" x14ac:dyDescent="0.15">
      <c r="A2319" s="32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</row>
    <row r="2320" spans="1:22" ht="20.100000000000001" hidden="1" customHeight="1" x14ac:dyDescent="0.15">
      <c r="A2320" s="32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</row>
    <row r="2321" spans="1:22" ht="20.100000000000001" hidden="1" customHeight="1" x14ac:dyDescent="0.15">
      <c r="A2321" s="32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</row>
    <row r="2322" spans="1:22" ht="20.100000000000001" hidden="1" customHeight="1" x14ac:dyDescent="0.15">
      <c r="A2322" s="32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</row>
    <row r="2323" spans="1:22" ht="20.100000000000001" hidden="1" customHeight="1" x14ac:dyDescent="0.15">
      <c r="A2323" s="32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</row>
    <row r="2324" spans="1:22" ht="20.100000000000001" hidden="1" customHeight="1" x14ac:dyDescent="0.15">
      <c r="A2324" s="32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</row>
    <row r="2325" spans="1:22" ht="20.100000000000001" hidden="1" customHeight="1" x14ac:dyDescent="0.15">
      <c r="A2325" s="32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</row>
    <row r="2326" spans="1:22" ht="20.100000000000001" hidden="1" customHeight="1" x14ac:dyDescent="0.15">
      <c r="A2326" s="32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</row>
    <row r="2327" spans="1:22" ht="20.100000000000001" hidden="1" customHeight="1" x14ac:dyDescent="0.15">
      <c r="A2327" s="32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</row>
    <row r="2328" spans="1:22" ht="20.100000000000001" hidden="1" customHeight="1" x14ac:dyDescent="0.15">
      <c r="A2328" s="32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</row>
    <row r="2329" spans="1:22" ht="20.100000000000001" hidden="1" customHeight="1" x14ac:dyDescent="0.15">
      <c r="A2329" s="32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</row>
    <row r="2330" spans="1:22" ht="20.100000000000001" hidden="1" customHeight="1" x14ac:dyDescent="0.15">
      <c r="A2330" s="32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</row>
    <row r="2331" spans="1:22" ht="20.100000000000001" hidden="1" customHeight="1" x14ac:dyDescent="0.15">
      <c r="A2331" s="32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</row>
    <row r="2332" spans="1:22" ht="20.100000000000001" hidden="1" customHeight="1" x14ac:dyDescent="0.15">
      <c r="A2332" s="32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</row>
    <row r="2333" spans="1:22" ht="20.100000000000001" hidden="1" customHeight="1" x14ac:dyDescent="0.15">
      <c r="A2333" s="32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</row>
    <row r="2334" spans="1:22" ht="20.100000000000001" hidden="1" customHeight="1" x14ac:dyDescent="0.15">
      <c r="A2334" s="32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</row>
    <row r="2335" spans="1:22" ht="20.100000000000001" hidden="1" customHeight="1" x14ac:dyDescent="0.15">
      <c r="A2335" s="32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</row>
    <row r="2336" spans="1:22" ht="20.100000000000001" hidden="1" customHeight="1" x14ac:dyDescent="0.15">
      <c r="A2336" s="32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</row>
    <row r="2337" spans="1:22" ht="20.100000000000001" hidden="1" customHeight="1" x14ac:dyDescent="0.15">
      <c r="A2337" s="32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</row>
    <row r="2338" spans="1:22" ht="20.100000000000001" hidden="1" customHeight="1" x14ac:dyDescent="0.15">
      <c r="A2338" s="32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</row>
    <row r="2339" spans="1:22" ht="20.100000000000001" hidden="1" customHeight="1" x14ac:dyDescent="0.15">
      <c r="A2339" s="32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</row>
    <row r="2340" spans="1:22" ht="20.100000000000001" hidden="1" customHeight="1" x14ac:dyDescent="0.15">
      <c r="A2340" s="32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</row>
    <row r="2341" spans="1:22" ht="20.100000000000001" hidden="1" customHeight="1" x14ac:dyDescent="0.15">
      <c r="A2341" s="32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</row>
    <row r="2342" spans="1:22" ht="20.100000000000001" hidden="1" customHeight="1" x14ac:dyDescent="0.15">
      <c r="A2342" s="32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</row>
    <row r="2343" spans="1:22" ht="20.100000000000001" hidden="1" customHeight="1" x14ac:dyDescent="0.15">
      <c r="A2343" s="32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</row>
    <row r="2344" spans="1:22" ht="20.100000000000001" hidden="1" customHeight="1" x14ac:dyDescent="0.15">
      <c r="A2344" s="32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</row>
    <row r="2345" spans="1:22" ht="20.100000000000001" hidden="1" customHeight="1" x14ac:dyDescent="0.15">
      <c r="A2345" s="32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</row>
    <row r="2346" spans="1:22" ht="20.100000000000001" hidden="1" customHeight="1" x14ac:dyDescent="0.15">
      <c r="A2346" s="32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</row>
    <row r="2347" spans="1:22" ht="20.100000000000001" hidden="1" customHeight="1" x14ac:dyDescent="0.15">
      <c r="A2347" s="32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</row>
    <row r="2348" spans="1:22" ht="20.100000000000001" hidden="1" customHeight="1" x14ac:dyDescent="0.15">
      <c r="A2348" s="32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</row>
    <row r="2349" spans="1:22" ht="20.100000000000001" hidden="1" customHeight="1" x14ac:dyDescent="0.15">
      <c r="A2349" s="32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</row>
    <row r="2350" spans="1:22" ht="20.100000000000001" hidden="1" customHeight="1" x14ac:dyDescent="0.15">
      <c r="A2350" s="32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</row>
    <row r="2351" spans="1:22" ht="20.100000000000001" hidden="1" customHeight="1" x14ac:dyDescent="0.15">
      <c r="A2351" s="32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</row>
    <row r="2352" spans="1:22" ht="20.100000000000001" hidden="1" customHeight="1" x14ac:dyDescent="0.15">
      <c r="A2352" s="32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/>
    </row>
    <row r="2353" spans="1:22" ht="20.100000000000001" hidden="1" customHeight="1" x14ac:dyDescent="0.15">
      <c r="A2353" s="32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/>
    </row>
    <row r="2354" spans="1:22" ht="20.100000000000001" hidden="1" customHeight="1" x14ac:dyDescent="0.15">
      <c r="A2354" s="32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</row>
    <row r="2355" spans="1:22" ht="20.100000000000001" hidden="1" customHeight="1" x14ac:dyDescent="0.15">
      <c r="A2355" s="32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/>
    </row>
    <row r="2356" spans="1:22" ht="20.100000000000001" hidden="1" customHeight="1" x14ac:dyDescent="0.15">
      <c r="A2356" s="32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/>
    </row>
    <row r="2357" spans="1:22" ht="20.100000000000001" hidden="1" customHeight="1" x14ac:dyDescent="0.15">
      <c r="A2357" s="32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/>
    </row>
    <row r="2358" spans="1:22" ht="20.100000000000001" hidden="1" customHeight="1" x14ac:dyDescent="0.15">
      <c r="A2358" s="32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</row>
    <row r="2359" spans="1:22" ht="20.100000000000001" hidden="1" customHeight="1" x14ac:dyDescent="0.15">
      <c r="A2359" s="32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</row>
    <row r="2360" spans="1:22" ht="20.100000000000001" hidden="1" customHeight="1" x14ac:dyDescent="0.15">
      <c r="A2360" s="32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</row>
    <row r="2361" spans="1:22" ht="20.100000000000001" hidden="1" customHeight="1" x14ac:dyDescent="0.15">
      <c r="A2361" s="32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</row>
    <row r="2362" spans="1:22" ht="20.100000000000001" hidden="1" customHeight="1" x14ac:dyDescent="0.15">
      <c r="A2362" s="32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</row>
    <row r="2363" spans="1:22" ht="20.100000000000001" hidden="1" customHeight="1" x14ac:dyDescent="0.15">
      <c r="A2363" s="32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</row>
    <row r="2364" spans="1:22" ht="20.100000000000001" hidden="1" customHeight="1" x14ac:dyDescent="0.15">
      <c r="A2364" s="32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/>
    </row>
    <row r="2365" spans="1:22" ht="20.100000000000001" hidden="1" customHeight="1" x14ac:dyDescent="0.15">
      <c r="A2365" s="32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/>
    </row>
    <row r="2366" spans="1:22" ht="20.100000000000001" hidden="1" customHeight="1" x14ac:dyDescent="0.15">
      <c r="A2366" s="32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/>
    </row>
    <row r="2367" spans="1:22" ht="20.100000000000001" hidden="1" customHeight="1" x14ac:dyDescent="0.15">
      <c r="A2367" s="32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</row>
    <row r="2368" spans="1:22" ht="20.100000000000001" hidden="1" customHeight="1" x14ac:dyDescent="0.15">
      <c r="A2368" s="32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</row>
    <row r="2369" spans="1:22" ht="20.100000000000001" hidden="1" customHeight="1" x14ac:dyDescent="0.15">
      <c r="A2369" s="32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</row>
    <row r="2370" spans="1:22" ht="20.100000000000001" hidden="1" customHeight="1" x14ac:dyDescent="0.15">
      <c r="A2370" s="32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</row>
    <row r="2371" spans="1:22" ht="20.100000000000001" hidden="1" customHeight="1" x14ac:dyDescent="0.15">
      <c r="A2371" s="32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</row>
    <row r="2372" spans="1:22" ht="20.100000000000001" hidden="1" customHeight="1" x14ac:dyDescent="0.15">
      <c r="A2372" s="32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</row>
    <row r="2373" spans="1:22" ht="20.100000000000001" hidden="1" customHeight="1" x14ac:dyDescent="0.15">
      <c r="A2373" s="32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</row>
    <row r="2374" spans="1:22" ht="20.100000000000001" hidden="1" customHeight="1" x14ac:dyDescent="0.15">
      <c r="A2374" s="32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</row>
    <row r="2375" spans="1:22" ht="20.100000000000001" hidden="1" customHeight="1" x14ac:dyDescent="0.15">
      <c r="A2375" s="32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</row>
    <row r="2376" spans="1:22" ht="20.100000000000001" hidden="1" customHeight="1" x14ac:dyDescent="0.15">
      <c r="A2376" s="32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</row>
    <row r="2377" spans="1:22" ht="20.100000000000001" hidden="1" customHeight="1" x14ac:dyDescent="0.15">
      <c r="A2377" s="32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/>
    </row>
    <row r="2378" spans="1:22" ht="20.100000000000001" hidden="1" customHeight="1" x14ac:dyDescent="0.15">
      <c r="A2378" s="32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</row>
    <row r="2379" spans="1:22" ht="20.100000000000001" hidden="1" customHeight="1" x14ac:dyDescent="0.15">
      <c r="A2379" s="32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</row>
    <row r="2380" spans="1:22" ht="20.100000000000001" hidden="1" customHeight="1" x14ac:dyDescent="0.15">
      <c r="A2380" s="32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</row>
    <row r="2381" spans="1:22" ht="20.100000000000001" hidden="1" customHeight="1" x14ac:dyDescent="0.15">
      <c r="A2381" s="32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</row>
    <row r="2382" spans="1:22" ht="20.100000000000001" hidden="1" customHeight="1" x14ac:dyDescent="0.15">
      <c r="A2382" s="32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</row>
    <row r="2383" spans="1:22" ht="20.100000000000001" hidden="1" customHeight="1" x14ac:dyDescent="0.15">
      <c r="A2383" s="32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</row>
    <row r="2384" spans="1:22" ht="20.100000000000001" hidden="1" customHeight="1" x14ac:dyDescent="0.15">
      <c r="A2384" s="32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</row>
    <row r="2385" spans="1:22" ht="20.100000000000001" hidden="1" customHeight="1" x14ac:dyDescent="0.15">
      <c r="A2385" s="32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</row>
    <row r="2386" spans="1:22" ht="20.100000000000001" hidden="1" customHeight="1" x14ac:dyDescent="0.15">
      <c r="A2386" s="32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</row>
    <row r="2387" spans="1:22" ht="20.100000000000001" hidden="1" customHeight="1" x14ac:dyDescent="0.15">
      <c r="A2387" s="32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</row>
    <row r="2388" spans="1:22" ht="20.100000000000001" hidden="1" customHeight="1" x14ac:dyDescent="0.15">
      <c r="A2388" s="32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</row>
    <row r="2389" spans="1:22" ht="20.100000000000001" hidden="1" customHeight="1" x14ac:dyDescent="0.15">
      <c r="A2389" s="32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</row>
    <row r="2390" spans="1:22" ht="20.100000000000001" hidden="1" customHeight="1" x14ac:dyDescent="0.15">
      <c r="A2390" s="32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</row>
    <row r="2391" spans="1:22" ht="20.100000000000001" hidden="1" customHeight="1" x14ac:dyDescent="0.15">
      <c r="A2391" s="32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</row>
    <row r="2392" spans="1:22" ht="20.100000000000001" hidden="1" customHeight="1" x14ac:dyDescent="0.15">
      <c r="A2392" s="32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</row>
    <row r="2393" spans="1:22" ht="20.100000000000001" hidden="1" customHeight="1" x14ac:dyDescent="0.15">
      <c r="A2393" s="32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/>
    </row>
    <row r="2394" spans="1:22" ht="20.100000000000001" hidden="1" customHeight="1" x14ac:dyDescent="0.15">
      <c r="A2394" s="32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</row>
    <row r="2395" spans="1:22" ht="20.100000000000001" hidden="1" customHeight="1" x14ac:dyDescent="0.15">
      <c r="A2395" s="32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</row>
    <row r="2396" spans="1:22" ht="20.100000000000001" hidden="1" customHeight="1" x14ac:dyDescent="0.15">
      <c r="A2396" s="32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</row>
    <row r="2397" spans="1:22" ht="20.100000000000001" hidden="1" customHeight="1" x14ac:dyDescent="0.15">
      <c r="A2397" s="32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</row>
    <row r="2398" spans="1:22" ht="20.100000000000001" hidden="1" customHeight="1" x14ac:dyDescent="0.15">
      <c r="A2398" s="32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</row>
    <row r="2399" spans="1:22" ht="20.100000000000001" hidden="1" customHeight="1" x14ac:dyDescent="0.15">
      <c r="A2399" s="32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</row>
    <row r="2400" spans="1:22" ht="20.100000000000001" hidden="1" customHeight="1" x14ac:dyDescent="0.15">
      <c r="A2400" s="32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</row>
    <row r="2401" spans="1:22" ht="20.100000000000001" hidden="1" customHeight="1" x14ac:dyDescent="0.15">
      <c r="A2401" s="32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</row>
    <row r="2402" spans="1:22" ht="20.100000000000001" hidden="1" customHeight="1" x14ac:dyDescent="0.15">
      <c r="A2402" s="32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</row>
    <row r="2403" spans="1:22" ht="20.100000000000001" hidden="1" customHeight="1" x14ac:dyDescent="0.15">
      <c r="A2403" s="32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/>
    </row>
    <row r="2404" spans="1:22" ht="20.100000000000001" hidden="1" customHeight="1" x14ac:dyDescent="0.15">
      <c r="A2404" s="32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</row>
    <row r="2405" spans="1:22" ht="20.100000000000001" hidden="1" customHeight="1" x14ac:dyDescent="0.15">
      <c r="A2405" s="32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/>
    </row>
    <row r="2406" spans="1:22" ht="20.100000000000001" hidden="1" customHeight="1" x14ac:dyDescent="0.15">
      <c r="A2406" s="32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</row>
    <row r="2407" spans="1:22" ht="20.100000000000001" hidden="1" customHeight="1" x14ac:dyDescent="0.15">
      <c r="A2407" s="32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</row>
    <row r="2408" spans="1:22" ht="20.100000000000001" hidden="1" customHeight="1" x14ac:dyDescent="0.15">
      <c r="A2408" s="32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</row>
    <row r="2409" spans="1:22" ht="20.100000000000001" hidden="1" customHeight="1" x14ac:dyDescent="0.15">
      <c r="A2409" s="32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/>
    </row>
    <row r="2410" spans="1:22" ht="20.100000000000001" hidden="1" customHeight="1" x14ac:dyDescent="0.15">
      <c r="A2410" s="32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</row>
    <row r="2411" spans="1:22" ht="20.100000000000001" hidden="1" customHeight="1" x14ac:dyDescent="0.15">
      <c r="A2411" s="32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/>
    </row>
    <row r="2412" spans="1:22" ht="20.100000000000001" hidden="1" customHeight="1" x14ac:dyDescent="0.15">
      <c r="A2412" s="32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</row>
    <row r="2413" spans="1:22" ht="20.100000000000001" hidden="1" customHeight="1" x14ac:dyDescent="0.15">
      <c r="A2413" s="32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</row>
    <row r="2414" spans="1:22" ht="20.100000000000001" hidden="1" customHeight="1" x14ac:dyDescent="0.15">
      <c r="A2414" s="32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</row>
    <row r="2415" spans="1:22" ht="20.100000000000001" hidden="1" customHeight="1" x14ac:dyDescent="0.15">
      <c r="A2415" s="32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</row>
    <row r="2416" spans="1:22" ht="20.100000000000001" hidden="1" customHeight="1" x14ac:dyDescent="0.15">
      <c r="A2416" s="32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</row>
    <row r="2417" spans="1:22" ht="20.100000000000001" hidden="1" customHeight="1" x14ac:dyDescent="0.15">
      <c r="A2417" s="32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</row>
    <row r="2418" spans="1:22" ht="20.100000000000001" hidden="1" customHeight="1" x14ac:dyDescent="0.15">
      <c r="A2418" s="32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</row>
    <row r="2419" spans="1:22" ht="20.100000000000001" hidden="1" customHeight="1" x14ac:dyDescent="0.15">
      <c r="A2419" s="32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/>
    </row>
    <row r="2420" spans="1:22" ht="20.100000000000001" hidden="1" customHeight="1" x14ac:dyDescent="0.15">
      <c r="A2420" s="32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</row>
    <row r="2421" spans="1:22" ht="20.100000000000001" hidden="1" customHeight="1" x14ac:dyDescent="0.15">
      <c r="A2421" s="32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/>
    </row>
    <row r="2422" spans="1:22" ht="20.100000000000001" hidden="1" customHeight="1" x14ac:dyDescent="0.15">
      <c r="A2422" s="32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</row>
    <row r="2423" spans="1:22" ht="20.100000000000001" hidden="1" customHeight="1" x14ac:dyDescent="0.15">
      <c r="A2423" s="32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</row>
    <row r="2424" spans="1:22" ht="20.100000000000001" hidden="1" customHeight="1" x14ac:dyDescent="0.15">
      <c r="A2424" s="32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</row>
    <row r="2425" spans="1:22" ht="20.100000000000001" hidden="1" customHeight="1" x14ac:dyDescent="0.15">
      <c r="A2425" s="32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</row>
    <row r="2426" spans="1:22" ht="20.100000000000001" hidden="1" customHeight="1" x14ac:dyDescent="0.15">
      <c r="A2426" s="32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</row>
    <row r="2427" spans="1:22" ht="20.100000000000001" hidden="1" customHeight="1" x14ac:dyDescent="0.15">
      <c r="A2427" s="32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</row>
    <row r="2428" spans="1:22" ht="20.100000000000001" hidden="1" customHeight="1" x14ac:dyDescent="0.15">
      <c r="A2428" s="32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</row>
    <row r="2429" spans="1:22" ht="20.100000000000001" hidden="1" customHeight="1" x14ac:dyDescent="0.15">
      <c r="A2429" s="32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</row>
    <row r="2430" spans="1:22" ht="20.100000000000001" hidden="1" customHeight="1" x14ac:dyDescent="0.15">
      <c r="A2430" s="32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/>
    </row>
    <row r="2431" spans="1:22" ht="20.100000000000001" hidden="1" customHeight="1" x14ac:dyDescent="0.15">
      <c r="A2431" s="32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</row>
    <row r="2432" spans="1:22" ht="20.100000000000001" hidden="1" customHeight="1" x14ac:dyDescent="0.15">
      <c r="A2432" s="32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/>
    </row>
    <row r="2433" spans="1:22" ht="20.100000000000001" hidden="1" customHeight="1" x14ac:dyDescent="0.15">
      <c r="A2433" s="32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</row>
    <row r="2434" spans="1:22" ht="20.100000000000001" hidden="1" customHeight="1" x14ac:dyDescent="0.15">
      <c r="A2434" s="32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</row>
    <row r="2435" spans="1:22" ht="20.100000000000001" hidden="1" customHeight="1" x14ac:dyDescent="0.15">
      <c r="A2435" s="32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/>
    </row>
    <row r="2436" spans="1:22" ht="20.100000000000001" hidden="1" customHeight="1" x14ac:dyDescent="0.15">
      <c r="A2436" s="32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</row>
    <row r="2437" spans="1:22" ht="20.100000000000001" hidden="1" customHeight="1" x14ac:dyDescent="0.15">
      <c r="A2437" s="32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/>
    </row>
    <row r="2438" spans="1:22" ht="20.100000000000001" hidden="1" customHeight="1" x14ac:dyDescent="0.15">
      <c r="A2438" s="32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/>
    </row>
    <row r="2439" spans="1:22" ht="20.100000000000001" hidden="1" customHeight="1" x14ac:dyDescent="0.15">
      <c r="A2439" s="32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</row>
    <row r="2440" spans="1:22" ht="20.100000000000001" hidden="1" customHeight="1" x14ac:dyDescent="0.15">
      <c r="A2440" s="32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</row>
    <row r="2441" spans="1:22" ht="20.100000000000001" hidden="1" customHeight="1" x14ac:dyDescent="0.15">
      <c r="A2441" s="32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</row>
    <row r="2442" spans="1:22" ht="20.100000000000001" hidden="1" customHeight="1" x14ac:dyDescent="0.15">
      <c r="A2442" s="32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/>
    </row>
    <row r="2443" spans="1:22" ht="20.100000000000001" hidden="1" customHeight="1" x14ac:dyDescent="0.15">
      <c r="A2443" s="32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/>
    </row>
    <row r="2444" spans="1:22" ht="20.100000000000001" hidden="1" customHeight="1" x14ac:dyDescent="0.15">
      <c r="A2444" s="32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</row>
    <row r="2445" spans="1:22" ht="20.100000000000001" hidden="1" customHeight="1" x14ac:dyDescent="0.15">
      <c r="A2445" s="32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/>
    </row>
    <row r="2446" spans="1:22" ht="20.100000000000001" hidden="1" customHeight="1" x14ac:dyDescent="0.15">
      <c r="A2446" s="32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  <c r="V2446" s="4"/>
    </row>
    <row r="2447" spans="1:22" ht="20.100000000000001" hidden="1" customHeight="1" x14ac:dyDescent="0.15">
      <c r="A2447" s="32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/>
    </row>
    <row r="2448" spans="1:22" ht="20.100000000000001" hidden="1" customHeight="1" x14ac:dyDescent="0.15">
      <c r="A2448" s="32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4"/>
    </row>
    <row r="2449" spans="1:22" ht="20.100000000000001" hidden="1" customHeight="1" x14ac:dyDescent="0.15">
      <c r="A2449" s="32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</row>
    <row r="2450" spans="1:22" ht="20.100000000000001" hidden="1" customHeight="1" x14ac:dyDescent="0.15">
      <c r="A2450" s="32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</row>
    <row r="2451" spans="1:22" ht="20.100000000000001" hidden="1" customHeight="1" x14ac:dyDescent="0.15">
      <c r="A2451" s="32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</row>
    <row r="2452" spans="1:22" ht="20.100000000000001" hidden="1" customHeight="1" x14ac:dyDescent="0.15">
      <c r="A2452" s="32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</row>
    <row r="2453" spans="1:22" ht="20.100000000000001" hidden="1" customHeight="1" x14ac:dyDescent="0.15">
      <c r="A2453" s="32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</row>
    <row r="2454" spans="1:22" ht="20.100000000000001" hidden="1" customHeight="1" x14ac:dyDescent="0.15">
      <c r="A2454" s="32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</row>
    <row r="2455" spans="1:22" ht="20.100000000000001" hidden="1" customHeight="1" x14ac:dyDescent="0.15">
      <c r="A2455" s="32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</row>
    <row r="2456" spans="1:22" ht="20.100000000000001" hidden="1" customHeight="1" x14ac:dyDescent="0.15">
      <c r="A2456" s="32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</row>
    <row r="2457" spans="1:22" ht="20.100000000000001" hidden="1" customHeight="1" x14ac:dyDescent="0.15">
      <c r="A2457" s="32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</row>
    <row r="2458" spans="1:22" ht="20.100000000000001" hidden="1" customHeight="1" x14ac:dyDescent="0.15">
      <c r="A2458" s="32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</row>
    <row r="2459" spans="1:22" ht="20.100000000000001" hidden="1" customHeight="1" x14ac:dyDescent="0.15">
      <c r="A2459" s="32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</row>
    <row r="2460" spans="1:22" ht="20.100000000000001" hidden="1" customHeight="1" x14ac:dyDescent="0.15">
      <c r="A2460" s="32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</row>
    <row r="2461" spans="1:22" ht="20.100000000000001" hidden="1" customHeight="1" x14ac:dyDescent="0.15">
      <c r="A2461" s="32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</row>
    <row r="2462" spans="1:22" ht="20.100000000000001" hidden="1" customHeight="1" x14ac:dyDescent="0.15">
      <c r="A2462" s="32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/>
    </row>
    <row r="2463" spans="1:22" ht="20.100000000000001" hidden="1" customHeight="1" x14ac:dyDescent="0.15">
      <c r="A2463" s="32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</row>
    <row r="2464" spans="1:22" ht="20.100000000000001" hidden="1" customHeight="1" x14ac:dyDescent="0.15">
      <c r="A2464" s="32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</row>
    <row r="2465" spans="1:22" ht="20.100000000000001" hidden="1" customHeight="1" x14ac:dyDescent="0.15">
      <c r="A2465" s="32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</row>
    <row r="2466" spans="1:22" ht="20.100000000000001" hidden="1" customHeight="1" x14ac:dyDescent="0.15">
      <c r="A2466" s="32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</row>
    <row r="2467" spans="1:22" ht="20.100000000000001" hidden="1" customHeight="1" x14ac:dyDescent="0.15">
      <c r="A2467" s="32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</row>
    <row r="2468" spans="1:22" ht="20.100000000000001" hidden="1" customHeight="1" x14ac:dyDescent="0.15">
      <c r="A2468" s="32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</row>
    <row r="2469" spans="1:22" ht="20.100000000000001" hidden="1" customHeight="1" x14ac:dyDescent="0.15">
      <c r="A2469" s="32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/>
    </row>
    <row r="2470" spans="1:22" ht="20.100000000000001" hidden="1" customHeight="1" x14ac:dyDescent="0.15">
      <c r="A2470" s="32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</row>
    <row r="2471" spans="1:22" ht="20.100000000000001" hidden="1" customHeight="1" x14ac:dyDescent="0.15">
      <c r="A2471" s="32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</row>
    <row r="2472" spans="1:22" ht="20.100000000000001" hidden="1" customHeight="1" x14ac:dyDescent="0.15">
      <c r="A2472" s="32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</row>
    <row r="2473" spans="1:22" ht="20.100000000000001" hidden="1" customHeight="1" x14ac:dyDescent="0.15">
      <c r="A2473" s="32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/>
    </row>
    <row r="2474" spans="1:22" ht="20.100000000000001" hidden="1" customHeight="1" x14ac:dyDescent="0.15">
      <c r="A2474" s="32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</row>
    <row r="2475" spans="1:22" ht="20.100000000000001" hidden="1" customHeight="1" x14ac:dyDescent="0.15">
      <c r="A2475" s="32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</row>
    <row r="2476" spans="1:22" ht="20.100000000000001" hidden="1" customHeight="1" x14ac:dyDescent="0.15">
      <c r="A2476" s="32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</row>
    <row r="2477" spans="1:22" ht="20.100000000000001" hidden="1" customHeight="1" x14ac:dyDescent="0.15">
      <c r="A2477" s="32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</row>
    <row r="2478" spans="1:22" ht="20.100000000000001" hidden="1" customHeight="1" x14ac:dyDescent="0.15">
      <c r="A2478" s="32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</row>
    <row r="2479" spans="1:22" ht="20.100000000000001" hidden="1" customHeight="1" x14ac:dyDescent="0.15">
      <c r="A2479" s="32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</row>
    <row r="2480" spans="1:22" ht="20.100000000000001" hidden="1" customHeight="1" x14ac:dyDescent="0.15">
      <c r="A2480" s="32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</row>
    <row r="2481" spans="1:22" ht="20.100000000000001" hidden="1" customHeight="1" x14ac:dyDescent="0.15">
      <c r="A2481" s="32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</row>
    <row r="2482" spans="1:22" ht="20.100000000000001" hidden="1" customHeight="1" x14ac:dyDescent="0.15">
      <c r="A2482" s="32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</row>
    <row r="2483" spans="1:22" ht="20.100000000000001" hidden="1" customHeight="1" x14ac:dyDescent="0.15">
      <c r="A2483" s="32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</row>
    <row r="2484" spans="1:22" ht="20.100000000000001" hidden="1" customHeight="1" x14ac:dyDescent="0.15">
      <c r="A2484" s="32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/>
    </row>
    <row r="2485" spans="1:22" ht="20.100000000000001" hidden="1" customHeight="1" x14ac:dyDescent="0.15">
      <c r="A2485" s="32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</row>
    <row r="2486" spans="1:22" ht="20.100000000000001" hidden="1" customHeight="1" x14ac:dyDescent="0.15">
      <c r="A2486" s="32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</row>
    <row r="2487" spans="1:22" ht="20.100000000000001" hidden="1" customHeight="1" x14ac:dyDescent="0.15">
      <c r="A2487" s="32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</row>
    <row r="2488" spans="1:22" ht="20.100000000000001" hidden="1" customHeight="1" x14ac:dyDescent="0.15">
      <c r="A2488" s="32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</row>
    <row r="2489" spans="1:22" ht="20.100000000000001" hidden="1" customHeight="1" x14ac:dyDescent="0.15">
      <c r="A2489" s="32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</row>
    <row r="2490" spans="1:22" ht="20.100000000000001" hidden="1" customHeight="1" x14ac:dyDescent="0.15">
      <c r="A2490" s="32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/>
    </row>
    <row r="2491" spans="1:22" ht="20.100000000000001" hidden="1" customHeight="1" x14ac:dyDescent="0.15">
      <c r="A2491" s="32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/>
    </row>
    <row r="2492" spans="1:22" ht="20.100000000000001" hidden="1" customHeight="1" x14ac:dyDescent="0.15">
      <c r="A2492" s="32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</row>
    <row r="2493" spans="1:22" ht="20.100000000000001" hidden="1" customHeight="1" x14ac:dyDescent="0.15">
      <c r="A2493" s="32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</row>
    <row r="2494" spans="1:22" ht="20.100000000000001" hidden="1" customHeight="1" x14ac:dyDescent="0.15">
      <c r="A2494" s="32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</row>
    <row r="2495" spans="1:22" ht="20.100000000000001" hidden="1" customHeight="1" x14ac:dyDescent="0.15">
      <c r="A2495" s="32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</row>
    <row r="2496" spans="1:22" ht="20.100000000000001" hidden="1" customHeight="1" x14ac:dyDescent="0.15">
      <c r="A2496" s="32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/>
    </row>
    <row r="2497" spans="1:22" ht="20.100000000000001" hidden="1" customHeight="1" x14ac:dyDescent="0.15">
      <c r="A2497" s="32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</row>
    <row r="2498" spans="1:22" ht="20.100000000000001" hidden="1" customHeight="1" x14ac:dyDescent="0.15">
      <c r="A2498" s="32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/>
    </row>
    <row r="2499" spans="1:22" ht="20.100000000000001" hidden="1" customHeight="1" x14ac:dyDescent="0.15">
      <c r="A2499" s="32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</row>
    <row r="2500" spans="1:22" ht="20.100000000000001" hidden="1" customHeight="1" x14ac:dyDescent="0.15">
      <c r="A2500" s="32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/>
    </row>
    <row r="2501" spans="1:22" ht="20.100000000000001" hidden="1" customHeight="1" x14ac:dyDescent="0.15">
      <c r="A2501" s="32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</row>
    <row r="2502" spans="1:22" ht="20.100000000000001" hidden="1" customHeight="1" x14ac:dyDescent="0.15">
      <c r="A2502" s="32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/>
    </row>
    <row r="2503" spans="1:22" ht="20.100000000000001" hidden="1" customHeight="1" x14ac:dyDescent="0.15">
      <c r="A2503" s="32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</row>
    <row r="2504" spans="1:22" ht="20.100000000000001" hidden="1" customHeight="1" x14ac:dyDescent="0.15">
      <c r="A2504" s="32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</row>
    <row r="2505" spans="1:22" ht="20.100000000000001" hidden="1" customHeight="1" x14ac:dyDescent="0.15">
      <c r="A2505" s="32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</row>
    <row r="2506" spans="1:22" ht="20.100000000000001" hidden="1" customHeight="1" x14ac:dyDescent="0.15">
      <c r="A2506" s="32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</row>
    <row r="2507" spans="1:22" ht="20.100000000000001" hidden="1" customHeight="1" x14ac:dyDescent="0.15">
      <c r="A2507" s="32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</row>
    <row r="2508" spans="1:22" ht="20.100000000000001" hidden="1" customHeight="1" x14ac:dyDescent="0.15">
      <c r="A2508" s="32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</row>
    <row r="2509" spans="1:22" ht="20.100000000000001" hidden="1" customHeight="1" x14ac:dyDescent="0.15">
      <c r="A2509" s="32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</row>
    <row r="2510" spans="1:22" ht="20.100000000000001" hidden="1" customHeight="1" x14ac:dyDescent="0.15">
      <c r="A2510" s="32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</row>
    <row r="2511" spans="1:22" ht="20.100000000000001" hidden="1" customHeight="1" x14ac:dyDescent="0.15">
      <c r="A2511" s="32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</row>
    <row r="2512" spans="1:22" ht="20.100000000000001" hidden="1" customHeight="1" x14ac:dyDescent="0.15">
      <c r="A2512" s="32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</row>
    <row r="2513" spans="1:22" ht="20.100000000000001" hidden="1" customHeight="1" x14ac:dyDescent="0.15">
      <c r="A2513" s="32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/>
    </row>
    <row r="2514" spans="1:22" ht="20.100000000000001" hidden="1" customHeight="1" x14ac:dyDescent="0.15">
      <c r="A2514" s="32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</row>
    <row r="2515" spans="1:22" ht="20.100000000000001" hidden="1" customHeight="1" x14ac:dyDescent="0.15">
      <c r="A2515" s="32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</row>
    <row r="2516" spans="1:22" ht="20.100000000000001" hidden="1" customHeight="1" x14ac:dyDescent="0.15">
      <c r="A2516" s="32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</row>
    <row r="2517" spans="1:22" ht="20.100000000000001" hidden="1" customHeight="1" x14ac:dyDescent="0.15">
      <c r="A2517" s="32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</row>
    <row r="2518" spans="1:22" ht="20.100000000000001" hidden="1" customHeight="1" x14ac:dyDescent="0.15">
      <c r="A2518" s="32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</row>
    <row r="2519" spans="1:22" ht="20.100000000000001" hidden="1" customHeight="1" x14ac:dyDescent="0.15">
      <c r="A2519" s="32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</row>
    <row r="2520" spans="1:22" ht="20.100000000000001" hidden="1" customHeight="1" x14ac:dyDescent="0.15">
      <c r="A2520" s="32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</row>
    <row r="2521" spans="1:22" ht="20.100000000000001" hidden="1" customHeight="1" x14ac:dyDescent="0.15">
      <c r="A2521" s="32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</row>
    <row r="2522" spans="1:22" ht="20.100000000000001" hidden="1" customHeight="1" x14ac:dyDescent="0.15">
      <c r="A2522" s="32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</row>
    <row r="2523" spans="1:22" ht="20.100000000000001" hidden="1" customHeight="1" x14ac:dyDescent="0.15">
      <c r="A2523" s="32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</row>
    <row r="2524" spans="1:22" ht="20.100000000000001" hidden="1" customHeight="1" x14ac:dyDescent="0.15">
      <c r="A2524" s="32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</row>
    <row r="2525" spans="1:22" ht="20.100000000000001" hidden="1" customHeight="1" x14ac:dyDescent="0.15">
      <c r="A2525" s="32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</row>
    <row r="2526" spans="1:22" ht="20.100000000000001" hidden="1" customHeight="1" x14ac:dyDescent="0.15">
      <c r="A2526" s="32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</row>
    <row r="2527" spans="1:22" ht="20.100000000000001" hidden="1" customHeight="1" x14ac:dyDescent="0.15">
      <c r="A2527" s="32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</row>
    <row r="2528" spans="1:22" ht="20.100000000000001" hidden="1" customHeight="1" x14ac:dyDescent="0.15">
      <c r="A2528" s="32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</row>
    <row r="2529" spans="1:22" ht="20.100000000000001" hidden="1" customHeight="1" x14ac:dyDescent="0.15">
      <c r="A2529" s="32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</row>
    <row r="2530" spans="1:22" ht="20.100000000000001" hidden="1" customHeight="1" x14ac:dyDescent="0.15">
      <c r="A2530" s="32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</row>
    <row r="2531" spans="1:22" ht="20.100000000000001" hidden="1" customHeight="1" x14ac:dyDescent="0.15">
      <c r="A2531" s="32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</row>
    <row r="2532" spans="1:22" ht="20.100000000000001" hidden="1" customHeight="1" x14ac:dyDescent="0.15">
      <c r="A2532" s="32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</row>
    <row r="2533" spans="1:22" ht="20.100000000000001" hidden="1" customHeight="1" x14ac:dyDescent="0.15">
      <c r="A2533" s="32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</row>
    <row r="2534" spans="1:22" ht="20.100000000000001" hidden="1" customHeight="1" x14ac:dyDescent="0.15">
      <c r="A2534" s="32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</row>
    <row r="2535" spans="1:22" ht="20.100000000000001" hidden="1" customHeight="1" x14ac:dyDescent="0.15">
      <c r="A2535" s="32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</row>
    <row r="2536" spans="1:22" ht="20.100000000000001" hidden="1" customHeight="1" x14ac:dyDescent="0.15">
      <c r="A2536" s="32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</row>
    <row r="2537" spans="1:22" ht="20.100000000000001" hidden="1" customHeight="1" x14ac:dyDescent="0.15">
      <c r="A2537" s="32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</row>
    <row r="2538" spans="1:22" ht="20.100000000000001" hidden="1" customHeight="1" x14ac:dyDescent="0.15">
      <c r="A2538" s="32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  <c r="V2538" s="4"/>
    </row>
    <row r="2539" spans="1:22" ht="20.100000000000001" hidden="1" customHeight="1" x14ac:dyDescent="0.15">
      <c r="A2539" s="32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/>
    </row>
    <row r="2540" spans="1:22" ht="20.100000000000001" hidden="1" customHeight="1" x14ac:dyDescent="0.15">
      <c r="A2540" s="32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</row>
    <row r="2541" spans="1:22" ht="20.100000000000001" hidden="1" customHeight="1" x14ac:dyDescent="0.15">
      <c r="A2541" s="32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</row>
    <row r="2542" spans="1:22" ht="20.100000000000001" hidden="1" customHeight="1" x14ac:dyDescent="0.15">
      <c r="A2542" s="32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</row>
    <row r="2543" spans="1:22" ht="20.100000000000001" hidden="1" customHeight="1" x14ac:dyDescent="0.15">
      <c r="A2543" s="32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</row>
    <row r="2544" spans="1:22" ht="20.100000000000001" hidden="1" customHeight="1" x14ac:dyDescent="0.15">
      <c r="A2544" s="32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</row>
    <row r="2545" spans="1:22" ht="20.100000000000001" hidden="1" customHeight="1" x14ac:dyDescent="0.15">
      <c r="A2545" s="32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</row>
    <row r="2546" spans="1:22" ht="20.100000000000001" hidden="1" customHeight="1" x14ac:dyDescent="0.15">
      <c r="A2546" s="32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</row>
    <row r="2547" spans="1:22" ht="20.100000000000001" hidden="1" customHeight="1" x14ac:dyDescent="0.15">
      <c r="A2547" s="32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</row>
    <row r="2548" spans="1:22" ht="20.100000000000001" hidden="1" customHeight="1" x14ac:dyDescent="0.15">
      <c r="A2548" s="32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</row>
    <row r="2549" spans="1:22" ht="20.100000000000001" hidden="1" customHeight="1" x14ac:dyDescent="0.15">
      <c r="A2549" s="32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</row>
    <row r="2550" spans="1:22" ht="20.100000000000001" hidden="1" customHeight="1" x14ac:dyDescent="0.15">
      <c r="A2550" s="32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</row>
    <row r="2551" spans="1:22" ht="20.100000000000001" hidden="1" customHeight="1" x14ac:dyDescent="0.15">
      <c r="A2551" s="32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</row>
    <row r="2552" spans="1:22" ht="20.100000000000001" hidden="1" customHeight="1" x14ac:dyDescent="0.15">
      <c r="A2552" s="32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</row>
    <row r="2553" spans="1:22" ht="20.100000000000001" hidden="1" customHeight="1" x14ac:dyDescent="0.15">
      <c r="A2553" s="32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</row>
    <row r="2554" spans="1:22" ht="20.100000000000001" hidden="1" customHeight="1" x14ac:dyDescent="0.15">
      <c r="A2554" s="32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</row>
    <row r="2555" spans="1:22" ht="20.100000000000001" hidden="1" customHeight="1" x14ac:dyDescent="0.15">
      <c r="A2555" s="32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/>
    </row>
    <row r="2556" spans="1:22" ht="20.100000000000001" hidden="1" customHeight="1" x14ac:dyDescent="0.15">
      <c r="A2556" s="32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</row>
    <row r="2557" spans="1:22" ht="20.100000000000001" hidden="1" customHeight="1" x14ac:dyDescent="0.15">
      <c r="A2557" s="32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</row>
    <row r="2558" spans="1:22" ht="20.100000000000001" hidden="1" customHeight="1" x14ac:dyDescent="0.15">
      <c r="A2558" s="32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</row>
    <row r="2559" spans="1:22" ht="20.100000000000001" hidden="1" customHeight="1" x14ac:dyDescent="0.15">
      <c r="A2559" s="32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</row>
    <row r="2560" spans="1:22" ht="20.100000000000001" hidden="1" customHeight="1" x14ac:dyDescent="0.15">
      <c r="A2560" s="32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</row>
    <row r="2561" spans="1:22" ht="20.100000000000001" hidden="1" customHeight="1" x14ac:dyDescent="0.15">
      <c r="A2561" s="32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</row>
    <row r="2562" spans="1:22" ht="20.100000000000001" hidden="1" customHeight="1" x14ac:dyDescent="0.15">
      <c r="A2562" s="32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</row>
    <row r="2563" spans="1:22" ht="20.100000000000001" hidden="1" customHeight="1" x14ac:dyDescent="0.15">
      <c r="A2563" s="32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</row>
    <row r="2564" spans="1:22" ht="20.100000000000001" hidden="1" customHeight="1" x14ac:dyDescent="0.15">
      <c r="A2564" s="32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</row>
    <row r="2565" spans="1:22" ht="20.100000000000001" hidden="1" customHeight="1" x14ac:dyDescent="0.15">
      <c r="A2565" s="32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</row>
    <row r="2566" spans="1:22" ht="20.100000000000001" hidden="1" customHeight="1" x14ac:dyDescent="0.15">
      <c r="A2566" s="32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</row>
    <row r="2567" spans="1:22" ht="20.100000000000001" hidden="1" customHeight="1" x14ac:dyDescent="0.15">
      <c r="A2567" s="32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</row>
    <row r="2568" spans="1:22" ht="20.100000000000001" hidden="1" customHeight="1" x14ac:dyDescent="0.15">
      <c r="A2568" s="32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</row>
    <row r="2569" spans="1:22" ht="20.100000000000001" hidden="1" customHeight="1" x14ac:dyDescent="0.15">
      <c r="A2569" s="32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</row>
    <row r="2570" spans="1:22" ht="20.100000000000001" hidden="1" customHeight="1" x14ac:dyDescent="0.15">
      <c r="A2570" s="32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</row>
    <row r="2571" spans="1:22" ht="20.100000000000001" hidden="1" customHeight="1" x14ac:dyDescent="0.15">
      <c r="A2571" s="32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</row>
    <row r="2572" spans="1:22" ht="20.100000000000001" hidden="1" customHeight="1" x14ac:dyDescent="0.15">
      <c r="A2572" s="32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</row>
    <row r="2573" spans="1:22" ht="20.100000000000001" hidden="1" customHeight="1" x14ac:dyDescent="0.15">
      <c r="A2573" s="32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</row>
    <row r="2574" spans="1:22" ht="20.100000000000001" hidden="1" customHeight="1" x14ac:dyDescent="0.15">
      <c r="A2574" s="32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</row>
    <row r="2575" spans="1:22" ht="20.100000000000001" hidden="1" customHeight="1" x14ac:dyDescent="0.15">
      <c r="A2575" s="32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</row>
    <row r="2576" spans="1:22" ht="20.100000000000001" hidden="1" customHeight="1" x14ac:dyDescent="0.15">
      <c r="A2576" s="32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</row>
    <row r="2577" spans="1:22" ht="20.100000000000001" hidden="1" customHeight="1" x14ac:dyDescent="0.15">
      <c r="A2577" s="32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</row>
    <row r="2578" spans="1:22" ht="20.100000000000001" hidden="1" customHeight="1" x14ac:dyDescent="0.15">
      <c r="A2578" s="32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/>
    </row>
    <row r="2579" spans="1:22" ht="20.100000000000001" hidden="1" customHeight="1" x14ac:dyDescent="0.15">
      <c r="A2579" s="32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</row>
    <row r="2580" spans="1:22" ht="20.100000000000001" hidden="1" customHeight="1" x14ac:dyDescent="0.15">
      <c r="A2580" s="32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</row>
    <row r="2581" spans="1:22" ht="20.100000000000001" hidden="1" customHeight="1" x14ac:dyDescent="0.15">
      <c r="A2581" s="32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</row>
    <row r="2582" spans="1:22" ht="20.100000000000001" hidden="1" customHeight="1" x14ac:dyDescent="0.15">
      <c r="A2582" s="32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</row>
    <row r="2583" spans="1:22" ht="20.100000000000001" hidden="1" customHeight="1" x14ac:dyDescent="0.15">
      <c r="A2583" s="32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</row>
    <row r="2584" spans="1:22" ht="20.100000000000001" hidden="1" customHeight="1" x14ac:dyDescent="0.15">
      <c r="A2584" s="32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</row>
    <row r="2585" spans="1:22" ht="20.100000000000001" hidden="1" customHeight="1" x14ac:dyDescent="0.15">
      <c r="A2585" s="32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</row>
    <row r="2586" spans="1:22" ht="20.100000000000001" hidden="1" customHeight="1" x14ac:dyDescent="0.15">
      <c r="A2586" s="32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</row>
    <row r="2587" spans="1:22" ht="20.100000000000001" hidden="1" customHeight="1" x14ac:dyDescent="0.15">
      <c r="A2587" s="32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</row>
    <row r="2588" spans="1:22" ht="20.100000000000001" hidden="1" customHeight="1" x14ac:dyDescent="0.15">
      <c r="A2588" s="32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</row>
    <row r="2589" spans="1:22" ht="20.100000000000001" hidden="1" customHeight="1" x14ac:dyDescent="0.15">
      <c r="A2589" s="32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</row>
    <row r="2590" spans="1:22" ht="20.100000000000001" hidden="1" customHeight="1" x14ac:dyDescent="0.15">
      <c r="A2590" s="32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</row>
    <row r="2591" spans="1:22" ht="20.100000000000001" hidden="1" customHeight="1" x14ac:dyDescent="0.15">
      <c r="A2591" s="32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</row>
    <row r="2592" spans="1:22" ht="20.100000000000001" hidden="1" customHeight="1" x14ac:dyDescent="0.15">
      <c r="A2592" s="32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</row>
    <row r="2593" spans="1:22" ht="20.100000000000001" hidden="1" customHeight="1" x14ac:dyDescent="0.15">
      <c r="A2593" s="32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</row>
    <row r="2594" spans="1:22" ht="20.100000000000001" hidden="1" customHeight="1" x14ac:dyDescent="0.15">
      <c r="A2594" s="32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</row>
    <row r="2595" spans="1:22" ht="20.100000000000001" hidden="1" customHeight="1" x14ac:dyDescent="0.15">
      <c r="A2595" s="32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</row>
    <row r="2596" spans="1:22" ht="20.100000000000001" hidden="1" customHeight="1" x14ac:dyDescent="0.15">
      <c r="A2596" s="32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</row>
    <row r="2597" spans="1:22" ht="20.100000000000001" hidden="1" customHeight="1" x14ac:dyDescent="0.15">
      <c r="A2597" s="32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</row>
    <row r="2598" spans="1:22" ht="20.100000000000001" hidden="1" customHeight="1" x14ac:dyDescent="0.15">
      <c r="A2598" s="32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</row>
    <row r="2599" spans="1:22" ht="20.100000000000001" hidden="1" customHeight="1" x14ac:dyDescent="0.15">
      <c r="A2599" s="32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</row>
    <row r="2600" spans="1:22" ht="20.100000000000001" hidden="1" customHeight="1" x14ac:dyDescent="0.15">
      <c r="A2600" s="32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</row>
    <row r="2601" spans="1:22" ht="20.100000000000001" hidden="1" customHeight="1" x14ac:dyDescent="0.15">
      <c r="A2601" s="32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</row>
    <row r="2602" spans="1:22" ht="20.100000000000001" hidden="1" customHeight="1" x14ac:dyDescent="0.15">
      <c r="A2602" s="32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</row>
    <row r="2603" spans="1:22" ht="20.100000000000001" hidden="1" customHeight="1" x14ac:dyDescent="0.15">
      <c r="A2603" s="32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</row>
    <row r="2604" spans="1:22" ht="20.100000000000001" hidden="1" customHeight="1" x14ac:dyDescent="0.15">
      <c r="A2604" s="32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</row>
    <row r="2605" spans="1:22" ht="20.100000000000001" hidden="1" customHeight="1" x14ac:dyDescent="0.15">
      <c r="A2605" s="32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</row>
    <row r="2606" spans="1:22" ht="20.100000000000001" hidden="1" customHeight="1" x14ac:dyDescent="0.15">
      <c r="A2606" s="32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</row>
    <row r="2607" spans="1:22" ht="20.100000000000001" hidden="1" customHeight="1" x14ac:dyDescent="0.15">
      <c r="A2607" s="32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</row>
    <row r="2608" spans="1:22" ht="20.100000000000001" hidden="1" customHeight="1" x14ac:dyDescent="0.15">
      <c r="A2608" s="32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</row>
    <row r="2609" spans="1:22" ht="20.100000000000001" hidden="1" customHeight="1" x14ac:dyDescent="0.15">
      <c r="A2609" s="32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</row>
    <row r="2610" spans="1:22" ht="20.100000000000001" hidden="1" customHeight="1" x14ac:dyDescent="0.15">
      <c r="A2610" s="32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</row>
    <row r="2611" spans="1:22" ht="20.100000000000001" hidden="1" customHeight="1" x14ac:dyDescent="0.15">
      <c r="A2611" s="32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</row>
    <row r="2612" spans="1:22" ht="20.100000000000001" hidden="1" customHeight="1" x14ac:dyDescent="0.15">
      <c r="A2612" s="32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</row>
    <row r="2613" spans="1:22" ht="20.100000000000001" hidden="1" customHeight="1" x14ac:dyDescent="0.15">
      <c r="A2613" s="32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</row>
    <row r="2614" spans="1:22" ht="20.100000000000001" hidden="1" customHeight="1" x14ac:dyDescent="0.15">
      <c r="A2614" s="32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</row>
    <row r="2615" spans="1:22" ht="20.100000000000001" hidden="1" customHeight="1" x14ac:dyDescent="0.15">
      <c r="A2615" s="32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</row>
    <row r="2616" spans="1:22" ht="20.100000000000001" hidden="1" customHeight="1" x14ac:dyDescent="0.15">
      <c r="A2616" s="32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</row>
    <row r="2617" spans="1:22" ht="20.100000000000001" hidden="1" customHeight="1" x14ac:dyDescent="0.15">
      <c r="A2617" s="32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</row>
    <row r="2618" spans="1:22" ht="20.100000000000001" hidden="1" customHeight="1" x14ac:dyDescent="0.15">
      <c r="A2618" s="32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</row>
    <row r="2619" spans="1:22" ht="20.100000000000001" hidden="1" customHeight="1" x14ac:dyDescent="0.15">
      <c r="A2619" s="32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</row>
    <row r="2620" spans="1:22" ht="20.100000000000001" hidden="1" customHeight="1" x14ac:dyDescent="0.15">
      <c r="A2620" s="32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/>
    </row>
    <row r="2621" spans="1:22" ht="20.100000000000001" hidden="1" customHeight="1" x14ac:dyDescent="0.15">
      <c r="A2621" s="32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/>
    </row>
    <row r="2622" spans="1:22" ht="20.100000000000001" hidden="1" customHeight="1" x14ac:dyDescent="0.15">
      <c r="A2622" s="32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  <c r="V2622" s="4"/>
    </row>
    <row r="2623" spans="1:22" ht="20.100000000000001" hidden="1" customHeight="1" x14ac:dyDescent="0.15">
      <c r="A2623" s="32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/>
    </row>
    <row r="2624" spans="1:22" ht="20.100000000000001" hidden="1" customHeight="1" x14ac:dyDescent="0.15">
      <c r="A2624" s="32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/>
    </row>
    <row r="2625" spans="1:22" ht="20.100000000000001" hidden="1" customHeight="1" x14ac:dyDescent="0.15">
      <c r="A2625" s="32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/>
    </row>
    <row r="2626" spans="1:22" ht="20.100000000000001" hidden="1" customHeight="1" x14ac:dyDescent="0.15">
      <c r="A2626" s="32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</row>
    <row r="2627" spans="1:22" ht="20.100000000000001" hidden="1" customHeight="1" x14ac:dyDescent="0.15">
      <c r="A2627" s="32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/>
    </row>
    <row r="2628" spans="1:22" ht="20.100000000000001" hidden="1" customHeight="1" x14ac:dyDescent="0.15">
      <c r="A2628" s="32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  <c r="V2628" s="4"/>
    </row>
    <row r="2629" spans="1:22" ht="20.100000000000001" hidden="1" customHeight="1" x14ac:dyDescent="0.15">
      <c r="A2629" s="32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  <c r="V2629" s="4"/>
    </row>
    <row r="2630" spans="1:22" ht="20.100000000000001" hidden="1" customHeight="1" x14ac:dyDescent="0.15">
      <c r="A2630" s="32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</row>
    <row r="2631" spans="1:22" ht="20.100000000000001" hidden="1" customHeight="1" x14ac:dyDescent="0.15">
      <c r="A2631" s="32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4"/>
    </row>
    <row r="2632" spans="1:22" ht="20.100000000000001" hidden="1" customHeight="1" x14ac:dyDescent="0.15">
      <c r="A2632" s="32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/>
    </row>
    <row r="2633" spans="1:22" ht="20.100000000000001" hidden="1" customHeight="1" x14ac:dyDescent="0.15">
      <c r="A2633" s="32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4"/>
    </row>
    <row r="2634" spans="1:22" ht="20.100000000000001" hidden="1" customHeight="1" x14ac:dyDescent="0.15">
      <c r="A2634" s="32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  <c r="V2634" s="4"/>
    </row>
    <row r="2635" spans="1:22" ht="20.100000000000001" hidden="1" customHeight="1" x14ac:dyDescent="0.15">
      <c r="A2635" s="32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U2635" s="4"/>
      <c r="V2635" s="4"/>
    </row>
    <row r="2636" spans="1:22" ht="20.100000000000001" hidden="1" customHeight="1" x14ac:dyDescent="0.15">
      <c r="A2636" s="32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U2636" s="4"/>
      <c r="V2636" s="4"/>
    </row>
    <row r="2637" spans="1:22" ht="20.100000000000001" hidden="1" customHeight="1" x14ac:dyDescent="0.15">
      <c r="A2637" s="32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/>
    </row>
    <row r="2638" spans="1:22" ht="20.100000000000001" hidden="1" customHeight="1" x14ac:dyDescent="0.15">
      <c r="A2638" s="32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/>
    </row>
    <row r="2639" spans="1:22" ht="20.100000000000001" hidden="1" customHeight="1" x14ac:dyDescent="0.15">
      <c r="A2639" s="32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/>
    </row>
    <row r="2640" spans="1:22" ht="20.100000000000001" hidden="1" customHeight="1" x14ac:dyDescent="0.15">
      <c r="A2640" s="32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  <c r="V2640" s="4"/>
    </row>
    <row r="2641" spans="1:22" ht="20.100000000000001" hidden="1" customHeight="1" x14ac:dyDescent="0.15">
      <c r="A2641" s="32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/>
    </row>
    <row r="2642" spans="1:22" ht="20.100000000000001" hidden="1" customHeight="1" x14ac:dyDescent="0.15">
      <c r="A2642" s="32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</row>
    <row r="2643" spans="1:22" ht="20.100000000000001" hidden="1" customHeight="1" x14ac:dyDescent="0.15">
      <c r="A2643" s="32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  <c r="V2643" s="4"/>
    </row>
    <row r="2644" spans="1:22" ht="20.100000000000001" hidden="1" customHeight="1" x14ac:dyDescent="0.15">
      <c r="A2644" s="32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/>
    </row>
    <row r="2645" spans="1:22" ht="20.100000000000001" hidden="1" customHeight="1" x14ac:dyDescent="0.15">
      <c r="A2645" s="32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U2645" s="4"/>
      <c r="V2645" s="4"/>
    </row>
    <row r="2646" spans="1:22" ht="20.100000000000001" hidden="1" customHeight="1" x14ac:dyDescent="0.15">
      <c r="A2646" s="32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/>
    </row>
    <row r="2647" spans="1:22" ht="20.100000000000001" hidden="1" customHeight="1" x14ac:dyDescent="0.15">
      <c r="A2647" s="32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/>
    </row>
    <row r="2648" spans="1:22" ht="20.100000000000001" hidden="1" customHeight="1" x14ac:dyDescent="0.15">
      <c r="A2648" s="32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/>
    </row>
    <row r="2649" spans="1:22" ht="20.100000000000001" hidden="1" customHeight="1" x14ac:dyDescent="0.15">
      <c r="A2649" s="32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/>
    </row>
    <row r="2650" spans="1:22" ht="20.100000000000001" hidden="1" customHeight="1" x14ac:dyDescent="0.15">
      <c r="A2650" s="32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/>
    </row>
    <row r="2651" spans="1:22" ht="20.100000000000001" hidden="1" customHeight="1" x14ac:dyDescent="0.15">
      <c r="A2651" s="32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/>
    </row>
    <row r="2652" spans="1:22" ht="20.100000000000001" hidden="1" customHeight="1" x14ac:dyDescent="0.15">
      <c r="A2652" s="32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/>
    </row>
    <row r="2653" spans="1:22" ht="20.100000000000001" hidden="1" customHeight="1" x14ac:dyDescent="0.15">
      <c r="A2653" s="32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/>
    </row>
    <row r="2654" spans="1:22" ht="20.100000000000001" hidden="1" customHeight="1" x14ac:dyDescent="0.15">
      <c r="A2654" s="32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/>
    </row>
    <row r="2655" spans="1:22" ht="20.100000000000001" hidden="1" customHeight="1" x14ac:dyDescent="0.15">
      <c r="A2655" s="32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/>
    </row>
    <row r="2656" spans="1:22" ht="20.100000000000001" hidden="1" customHeight="1" x14ac:dyDescent="0.15">
      <c r="A2656" s="32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</row>
    <row r="2657" spans="1:22" ht="20.100000000000001" hidden="1" customHeight="1" x14ac:dyDescent="0.15">
      <c r="A2657" s="32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/>
    </row>
    <row r="2658" spans="1:22" ht="20.100000000000001" hidden="1" customHeight="1" x14ac:dyDescent="0.15">
      <c r="A2658" s="32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U2658" s="4"/>
      <c r="V2658" s="4"/>
    </row>
    <row r="2659" spans="1:22" ht="20.100000000000001" hidden="1" customHeight="1" x14ac:dyDescent="0.15">
      <c r="A2659" s="32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U2659" s="4"/>
      <c r="V2659" s="4"/>
    </row>
    <row r="2660" spans="1:22" ht="20.100000000000001" hidden="1" customHeight="1" x14ac:dyDescent="0.15">
      <c r="A2660" s="32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U2660" s="4"/>
      <c r="V2660" s="4"/>
    </row>
    <row r="2661" spans="1:22" ht="20.100000000000001" hidden="1" customHeight="1" x14ac:dyDescent="0.15">
      <c r="A2661" s="32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/>
      <c r="P2661" s="4"/>
      <c r="Q2661" s="4"/>
      <c r="R2661" s="4"/>
      <c r="S2661" s="4"/>
      <c r="T2661" s="4"/>
      <c r="U2661" s="4"/>
      <c r="V2661" s="4"/>
    </row>
    <row r="2662" spans="1:22" ht="20.100000000000001" hidden="1" customHeight="1" x14ac:dyDescent="0.15">
      <c r="A2662" s="32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U2662" s="4"/>
      <c r="V2662" s="4"/>
    </row>
    <row r="2663" spans="1:22" ht="20.100000000000001" hidden="1" customHeight="1" x14ac:dyDescent="0.15">
      <c r="A2663" s="32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/>
    </row>
    <row r="2664" spans="1:22" ht="20.100000000000001" hidden="1" customHeight="1" x14ac:dyDescent="0.15">
      <c r="A2664" s="32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/>
    </row>
    <row r="2665" spans="1:22" ht="20.100000000000001" hidden="1" customHeight="1" x14ac:dyDescent="0.15">
      <c r="A2665" s="32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</row>
    <row r="2666" spans="1:22" ht="20.100000000000001" hidden="1" customHeight="1" x14ac:dyDescent="0.15">
      <c r="A2666" s="32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</row>
    <row r="2667" spans="1:22" ht="20.100000000000001" hidden="1" customHeight="1" x14ac:dyDescent="0.15">
      <c r="A2667" s="32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</row>
    <row r="2668" spans="1:22" ht="20.100000000000001" hidden="1" customHeight="1" x14ac:dyDescent="0.15">
      <c r="A2668" s="32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</row>
    <row r="2669" spans="1:22" ht="20.100000000000001" hidden="1" customHeight="1" x14ac:dyDescent="0.15">
      <c r="A2669" s="32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</row>
    <row r="2670" spans="1:22" ht="20.100000000000001" hidden="1" customHeight="1" x14ac:dyDescent="0.15">
      <c r="A2670" s="32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</row>
    <row r="2671" spans="1:22" ht="20.100000000000001" hidden="1" customHeight="1" x14ac:dyDescent="0.15">
      <c r="A2671" s="32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/>
    </row>
    <row r="2672" spans="1:22" ht="20.100000000000001" hidden="1" customHeight="1" x14ac:dyDescent="0.15">
      <c r="A2672" s="32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  <c r="V2672" s="4"/>
    </row>
    <row r="2673" spans="1:22" ht="20.100000000000001" hidden="1" customHeight="1" x14ac:dyDescent="0.15">
      <c r="A2673" s="32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/>
    </row>
    <row r="2674" spans="1:22" ht="20.100000000000001" hidden="1" customHeight="1" x14ac:dyDescent="0.15">
      <c r="A2674" s="32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/>
    </row>
    <row r="2675" spans="1:22" ht="20.100000000000001" hidden="1" customHeight="1" x14ac:dyDescent="0.15">
      <c r="A2675" s="32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  <c r="V2675" s="4"/>
    </row>
    <row r="2676" spans="1:22" ht="20.100000000000001" hidden="1" customHeight="1" x14ac:dyDescent="0.15">
      <c r="A2676" s="32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/>
    </row>
    <row r="2677" spans="1:22" ht="20.100000000000001" hidden="1" customHeight="1" x14ac:dyDescent="0.15">
      <c r="A2677" s="32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/>
    </row>
    <row r="2678" spans="1:22" ht="20.100000000000001" hidden="1" customHeight="1" x14ac:dyDescent="0.15">
      <c r="A2678" s="32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U2678" s="4"/>
      <c r="V2678" s="4"/>
    </row>
    <row r="2679" spans="1:22" ht="20.100000000000001" hidden="1" customHeight="1" x14ac:dyDescent="0.15">
      <c r="A2679" s="32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</row>
    <row r="2680" spans="1:22" ht="20.100000000000001" hidden="1" customHeight="1" x14ac:dyDescent="0.15">
      <c r="A2680" s="32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U2680" s="4"/>
      <c r="V2680" s="4"/>
    </row>
    <row r="2681" spans="1:22" ht="20.100000000000001" hidden="1" customHeight="1" x14ac:dyDescent="0.15">
      <c r="A2681" s="32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  <c r="V2681" s="4"/>
    </row>
    <row r="2682" spans="1:22" ht="20.100000000000001" hidden="1" customHeight="1" x14ac:dyDescent="0.15">
      <c r="A2682" s="32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/>
    </row>
    <row r="2683" spans="1:22" ht="20.100000000000001" hidden="1" customHeight="1" x14ac:dyDescent="0.15">
      <c r="A2683" s="32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/>
    </row>
    <row r="2684" spans="1:22" ht="20.100000000000001" hidden="1" customHeight="1" x14ac:dyDescent="0.15">
      <c r="A2684" s="32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  <c r="V2684" s="4"/>
    </row>
    <row r="2685" spans="1:22" ht="20.100000000000001" hidden="1" customHeight="1" x14ac:dyDescent="0.15">
      <c r="A2685" s="32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  <c r="V2685" s="4"/>
    </row>
    <row r="2686" spans="1:22" ht="20.100000000000001" hidden="1" customHeight="1" x14ac:dyDescent="0.15">
      <c r="A2686" s="32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/>
    </row>
    <row r="2687" spans="1:22" ht="20.100000000000001" hidden="1" customHeight="1" x14ac:dyDescent="0.15">
      <c r="A2687" s="32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  <c r="V2687" s="4"/>
    </row>
    <row r="2688" spans="1:22" ht="20.100000000000001" hidden="1" customHeight="1" x14ac:dyDescent="0.15">
      <c r="A2688" s="32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/>
    </row>
    <row r="2689" spans="1:22" ht="20.100000000000001" hidden="1" customHeight="1" x14ac:dyDescent="0.15">
      <c r="A2689" s="32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/>
    </row>
    <row r="2690" spans="1:22" ht="20.100000000000001" hidden="1" customHeight="1" x14ac:dyDescent="0.15">
      <c r="A2690" s="32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  <c r="V2690" s="4"/>
    </row>
    <row r="2691" spans="1:22" ht="20.100000000000001" hidden="1" customHeight="1" x14ac:dyDescent="0.15">
      <c r="A2691" s="32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/>
    </row>
    <row r="2692" spans="1:22" ht="20.100000000000001" hidden="1" customHeight="1" x14ac:dyDescent="0.15">
      <c r="A2692" s="32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</row>
    <row r="2693" spans="1:22" ht="20.100000000000001" hidden="1" customHeight="1" x14ac:dyDescent="0.15">
      <c r="A2693" s="32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</row>
    <row r="2694" spans="1:22" ht="20.100000000000001" hidden="1" customHeight="1" x14ac:dyDescent="0.15">
      <c r="A2694" s="32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</row>
    <row r="2695" spans="1:22" ht="20.100000000000001" hidden="1" customHeight="1" x14ac:dyDescent="0.15">
      <c r="A2695" s="32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</row>
    <row r="2696" spans="1:22" ht="20.100000000000001" hidden="1" customHeight="1" x14ac:dyDescent="0.15">
      <c r="A2696" s="32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</row>
    <row r="2697" spans="1:22" ht="20.100000000000001" hidden="1" customHeight="1" x14ac:dyDescent="0.15">
      <c r="A2697" s="32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</row>
    <row r="2698" spans="1:22" ht="20.100000000000001" hidden="1" customHeight="1" x14ac:dyDescent="0.15">
      <c r="A2698" s="32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</row>
    <row r="2699" spans="1:22" ht="20.100000000000001" hidden="1" customHeight="1" x14ac:dyDescent="0.15">
      <c r="A2699" s="32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  <c r="V2699" s="4"/>
    </row>
    <row r="2700" spans="1:22" ht="20.100000000000001" hidden="1" customHeight="1" x14ac:dyDescent="0.15">
      <c r="A2700" s="32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  <c r="V2700" s="4"/>
    </row>
    <row r="2701" spans="1:22" ht="20.100000000000001" hidden="1" customHeight="1" x14ac:dyDescent="0.15">
      <c r="A2701" s="32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</row>
    <row r="2702" spans="1:22" ht="20.100000000000001" hidden="1" customHeight="1" x14ac:dyDescent="0.15">
      <c r="A2702" s="32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4"/>
    </row>
    <row r="2703" spans="1:22" ht="20.100000000000001" hidden="1" customHeight="1" x14ac:dyDescent="0.15">
      <c r="A2703" s="32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  <c r="V2703" s="4"/>
    </row>
    <row r="2704" spans="1:22" ht="20.100000000000001" hidden="1" customHeight="1" x14ac:dyDescent="0.15">
      <c r="A2704" s="32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U2704" s="4"/>
      <c r="V2704" s="4"/>
    </row>
    <row r="2705" spans="1:22" ht="20.100000000000001" hidden="1" customHeight="1" x14ac:dyDescent="0.15">
      <c r="A2705" s="32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U2705" s="4"/>
      <c r="V2705" s="4"/>
    </row>
    <row r="2706" spans="1:22" ht="20.100000000000001" hidden="1" customHeight="1" x14ac:dyDescent="0.15">
      <c r="A2706" s="32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4"/>
      <c r="V2706" s="4"/>
    </row>
    <row r="2707" spans="1:22" ht="20.100000000000001" hidden="1" customHeight="1" x14ac:dyDescent="0.15">
      <c r="A2707" s="32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U2707" s="4"/>
      <c r="V2707" s="4"/>
    </row>
    <row r="2708" spans="1:22" ht="20.100000000000001" hidden="1" customHeight="1" x14ac:dyDescent="0.15">
      <c r="A2708" s="32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U2708" s="4"/>
      <c r="V2708" s="4"/>
    </row>
    <row r="2709" spans="1:22" ht="20.100000000000001" hidden="1" customHeight="1" x14ac:dyDescent="0.15">
      <c r="A2709" s="32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  <c r="O2709" s="4"/>
      <c r="P2709" s="4"/>
      <c r="Q2709" s="4"/>
      <c r="R2709" s="4"/>
      <c r="S2709" s="4"/>
      <c r="T2709" s="4"/>
      <c r="U2709" s="4"/>
      <c r="V2709" s="4"/>
    </row>
    <row r="2710" spans="1:22" ht="20.100000000000001" hidden="1" customHeight="1" x14ac:dyDescent="0.15">
      <c r="A2710" s="32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  <c r="P2710" s="4"/>
      <c r="Q2710" s="4"/>
      <c r="R2710" s="4"/>
      <c r="S2710" s="4"/>
      <c r="T2710" s="4"/>
      <c r="U2710" s="4"/>
      <c r="V2710" s="4"/>
    </row>
    <row r="2711" spans="1:22" ht="20.100000000000001" hidden="1" customHeight="1" x14ac:dyDescent="0.15">
      <c r="A2711" s="32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/>
    </row>
    <row r="2712" spans="1:22" ht="20.100000000000001" hidden="1" customHeight="1" x14ac:dyDescent="0.15">
      <c r="A2712" s="32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/>
      <c r="P2712" s="4"/>
      <c r="Q2712" s="4"/>
      <c r="R2712" s="4"/>
      <c r="S2712" s="4"/>
      <c r="T2712" s="4"/>
      <c r="U2712" s="4"/>
      <c r="V2712" s="4"/>
    </row>
    <row r="2713" spans="1:22" ht="20.100000000000001" hidden="1" customHeight="1" x14ac:dyDescent="0.15">
      <c r="A2713" s="32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  <c r="V2713" s="4"/>
    </row>
    <row r="2714" spans="1:22" ht="20.100000000000001" hidden="1" customHeight="1" x14ac:dyDescent="0.15">
      <c r="A2714" s="32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U2714" s="4"/>
      <c r="V2714" s="4"/>
    </row>
    <row r="2715" spans="1:22" ht="20.100000000000001" hidden="1" customHeight="1" x14ac:dyDescent="0.15">
      <c r="A2715" s="32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  <c r="V2715" s="4"/>
    </row>
    <row r="2716" spans="1:22" ht="20.100000000000001" hidden="1" customHeight="1" x14ac:dyDescent="0.15">
      <c r="A2716" s="32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U2716" s="4"/>
      <c r="V2716" s="4"/>
    </row>
    <row r="2717" spans="1:22" ht="20.100000000000001" hidden="1" customHeight="1" x14ac:dyDescent="0.15">
      <c r="A2717" s="32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U2717" s="4"/>
      <c r="V2717" s="4"/>
    </row>
    <row r="2718" spans="1:22" ht="20.100000000000001" hidden="1" customHeight="1" x14ac:dyDescent="0.15">
      <c r="A2718" s="32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  <c r="V2718" s="4"/>
    </row>
    <row r="2719" spans="1:22" ht="20.100000000000001" hidden="1" customHeight="1" x14ac:dyDescent="0.15">
      <c r="A2719" s="32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  <c r="V2719" s="4"/>
    </row>
    <row r="2720" spans="1:22" ht="20.100000000000001" hidden="1" customHeight="1" x14ac:dyDescent="0.15">
      <c r="A2720" s="32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/>
    </row>
    <row r="2721" spans="1:22" ht="20.100000000000001" hidden="1" customHeight="1" x14ac:dyDescent="0.15">
      <c r="A2721" s="32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/>
    </row>
    <row r="2722" spans="1:22" ht="20.100000000000001" hidden="1" customHeight="1" x14ac:dyDescent="0.15">
      <c r="A2722" s="32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  <c r="V2722" s="4"/>
    </row>
    <row r="2723" spans="1:22" ht="20.100000000000001" hidden="1" customHeight="1" x14ac:dyDescent="0.15">
      <c r="A2723" s="32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  <c r="V2723" s="4"/>
    </row>
    <row r="2724" spans="1:22" ht="20.100000000000001" hidden="1" customHeight="1" x14ac:dyDescent="0.15">
      <c r="A2724" s="32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/>
    </row>
    <row r="2725" spans="1:22" ht="20.100000000000001" hidden="1" customHeight="1" x14ac:dyDescent="0.15">
      <c r="A2725" s="32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/>
    </row>
    <row r="2726" spans="1:22" ht="20.100000000000001" hidden="1" customHeight="1" x14ac:dyDescent="0.15">
      <c r="A2726" s="32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  <c r="V2726" s="4"/>
    </row>
    <row r="2727" spans="1:22" ht="20.100000000000001" hidden="1" customHeight="1" x14ac:dyDescent="0.15">
      <c r="A2727" s="32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  <c r="V2727" s="4"/>
    </row>
    <row r="2728" spans="1:22" ht="20.100000000000001" hidden="1" customHeight="1" x14ac:dyDescent="0.15">
      <c r="A2728" s="32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/>
    </row>
    <row r="2729" spans="1:22" ht="20.100000000000001" hidden="1" customHeight="1" x14ac:dyDescent="0.15">
      <c r="A2729" s="32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4"/>
      <c r="Q2729" s="4"/>
      <c r="R2729" s="4"/>
      <c r="S2729" s="4"/>
      <c r="T2729" s="4"/>
      <c r="U2729" s="4"/>
      <c r="V2729" s="4"/>
    </row>
    <row r="2730" spans="1:22" ht="20.100000000000001" hidden="1" customHeight="1" x14ac:dyDescent="0.15">
      <c r="A2730" s="32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U2730" s="4"/>
      <c r="V2730" s="4"/>
    </row>
    <row r="2731" spans="1:22" ht="20.100000000000001" hidden="1" customHeight="1" x14ac:dyDescent="0.15">
      <c r="A2731" s="32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U2731" s="4"/>
      <c r="V2731" s="4"/>
    </row>
    <row r="2732" spans="1:22" ht="20.100000000000001" hidden="1" customHeight="1" x14ac:dyDescent="0.15">
      <c r="A2732" s="32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U2732" s="4"/>
      <c r="V2732" s="4"/>
    </row>
    <row r="2733" spans="1:22" ht="20.100000000000001" hidden="1" customHeight="1" x14ac:dyDescent="0.15">
      <c r="A2733" s="32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U2733" s="4"/>
      <c r="V2733" s="4"/>
    </row>
    <row r="2734" spans="1:22" ht="20.100000000000001" hidden="1" customHeight="1" x14ac:dyDescent="0.15">
      <c r="A2734" s="32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U2734" s="4"/>
      <c r="V2734" s="4"/>
    </row>
    <row r="2735" spans="1:22" ht="20.100000000000001" hidden="1" customHeight="1" x14ac:dyDescent="0.15">
      <c r="A2735" s="32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  <c r="V2735" s="4"/>
    </row>
    <row r="2736" spans="1:22" ht="20.100000000000001" hidden="1" customHeight="1" x14ac:dyDescent="0.15">
      <c r="A2736" s="32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U2736" s="4"/>
      <c r="V2736" s="4"/>
    </row>
    <row r="2737" spans="1:22" ht="20.100000000000001" hidden="1" customHeight="1" x14ac:dyDescent="0.15">
      <c r="A2737" s="32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U2737" s="4"/>
      <c r="V2737" s="4"/>
    </row>
    <row r="2738" spans="1:22" ht="20.100000000000001" hidden="1" customHeight="1" x14ac:dyDescent="0.15">
      <c r="A2738" s="32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  <c r="R2738" s="4"/>
      <c r="S2738" s="4"/>
      <c r="T2738" s="4"/>
      <c r="U2738" s="4"/>
      <c r="V2738" s="4"/>
    </row>
    <row r="2739" spans="1:22" ht="20.100000000000001" hidden="1" customHeight="1" x14ac:dyDescent="0.15">
      <c r="A2739" s="32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U2739" s="4"/>
      <c r="V2739" s="4"/>
    </row>
    <row r="2740" spans="1:22" ht="20.100000000000001" hidden="1" customHeight="1" x14ac:dyDescent="0.15">
      <c r="A2740" s="32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  <c r="P2740" s="4"/>
      <c r="Q2740" s="4"/>
      <c r="R2740" s="4"/>
      <c r="S2740" s="4"/>
      <c r="T2740" s="4"/>
      <c r="U2740" s="4"/>
      <c r="V2740" s="4"/>
    </row>
    <row r="2741" spans="1:22" ht="20.100000000000001" hidden="1" customHeight="1" x14ac:dyDescent="0.15">
      <c r="A2741" s="32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  <c r="V2741" s="4"/>
    </row>
    <row r="2742" spans="1:22" ht="20.100000000000001" hidden="1" customHeight="1" x14ac:dyDescent="0.15">
      <c r="A2742" s="32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4"/>
      <c r="V2742" s="4"/>
    </row>
    <row r="2743" spans="1:22" ht="20.100000000000001" hidden="1" customHeight="1" x14ac:dyDescent="0.15">
      <c r="A2743" s="32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  <c r="V2743" s="4"/>
    </row>
    <row r="2744" spans="1:22" ht="20.100000000000001" hidden="1" customHeight="1" x14ac:dyDescent="0.15">
      <c r="A2744" s="32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U2744" s="4"/>
      <c r="V2744" s="4"/>
    </row>
    <row r="2745" spans="1:22" ht="20.100000000000001" hidden="1" customHeight="1" x14ac:dyDescent="0.15">
      <c r="A2745" s="32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U2745" s="4"/>
      <c r="V2745" s="4"/>
    </row>
    <row r="2746" spans="1:22" ht="20.100000000000001" hidden="1" customHeight="1" x14ac:dyDescent="0.15">
      <c r="A2746" s="32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</row>
    <row r="2747" spans="1:22" ht="20.100000000000001" hidden="1" customHeight="1" x14ac:dyDescent="0.15">
      <c r="A2747" s="32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/>
    </row>
    <row r="2748" spans="1:22" ht="20.100000000000001" hidden="1" customHeight="1" x14ac:dyDescent="0.15">
      <c r="A2748" s="32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/>
    </row>
    <row r="2749" spans="1:22" ht="20.100000000000001" hidden="1" customHeight="1" x14ac:dyDescent="0.15">
      <c r="A2749" s="32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/>
    </row>
    <row r="2750" spans="1:22" ht="20.100000000000001" hidden="1" customHeight="1" x14ac:dyDescent="0.15">
      <c r="A2750" s="32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U2750" s="4"/>
      <c r="V2750" s="4"/>
    </row>
    <row r="2751" spans="1:22" ht="20.100000000000001" hidden="1" customHeight="1" x14ac:dyDescent="0.15">
      <c r="A2751" s="32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  <c r="V2751" s="4"/>
    </row>
    <row r="2752" spans="1:22" ht="20.100000000000001" hidden="1" customHeight="1" x14ac:dyDescent="0.15">
      <c r="A2752" s="32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/>
    </row>
    <row r="2753" spans="1:22" ht="20.100000000000001" hidden="1" customHeight="1" x14ac:dyDescent="0.15">
      <c r="A2753" s="32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 s="4"/>
      <c r="S2753" s="4"/>
      <c r="T2753" s="4"/>
      <c r="U2753" s="4"/>
      <c r="V2753" s="4"/>
    </row>
    <row r="2754" spans="1:22" ht="20.100000000000001" hidden="1" customHeight="1" x14ac:dyDescent="0.15">
      <c r="A2754" s="32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U2754" s="4"/>
      <c r="V2754" s="4"/>
    </row>
    <row r="2755" spans="1:22" ht="20.100000000000001" hidden="1" customHeight="1" x14ac:dyDescent="0.15">
      <c r="A2755" s="32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4"/>
      <c r="V2755" s="4"/>
    </row>
    <row r="2756" spans="1:22" ht="20.100000000000001" hidden="1" customHeight="1" x14ac:dyDescent="0.15"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</row>
    <row r="2757" spans="1:22" ht="20.100000000000001" hidden="1" customHeight="1" x14ac:dyDescent="0.15"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</row>
  </sheetData>
  <sheetProtection algorithmName="SHA-512" hashValue="d/XqnbvDBKifO62zVNQENF7+JHoCfXcHl+qD6TxG0nzpBDejQPuHYKfyylNY471RsWqvqRkJNyhYv3k+0crFvw==" saltValue="3wzzPL/Xdsv91mmqgaVnYQ==" spinCount="100000" sheet="1" objects="1" selectLockedCells="1"/>
  <mergeCells count="276">
    <mergeCell ref="B9:V9"/>
    <mergeCell ref="W9:X9"/>
    <mergeCell ref="Y9:AA9"/>
    <mergeCell ref="AB9:AD9"/>
    <mergeCell ref="AE9:AK9"/>
    <mergeCell ref="AL9:AS9"/>
    <mergeCell ref="AT9:AU9"/>
    <mergeCell ref="AV9:BB9"/>
    <mergeCell ref="AV10:BB10"/>
    <mergeCell ref="B10:V10"/>
    <mergeCell ref="W10:X10"/>
    <mergeCell ref="Y10:AA10"/>
    <mergeCell ref="AB10:AD10"/>
    <mergeCell ref="AE10:AK10"/>
    <mergeCell ref="AL10:AS10"/>
    <mergeCell ref="AT10:AU10"/>
    <mergeCell ref="AT11:AU11"/>
    <mergeCell ref="AV11:BB11"/>
    <mergeCell ref="AE39:AK39"/>
    <mergeCell ref="AL39:AS39"/>
    <mergeCell ref="AE37:AK37"/>
    <mergeCell ref="AL37:AS37"/>
    <mergeCell ref="AT34:AU34"/>
    <mergeCell ref="AE38:AK38"/>
    <mergeCell ref="AL38:AS38"/>
    <mergeCell ref="AT18:AU18"/>
    <mergeCell ref="AT19:AU19"/>
    <mergeCell ref="AT20:AU20"/>
    <mergeCell ref="AT21:AU21"/>
    <mergeCell ref="AT22:AU22"/>
    <mergeCell ref="AT23:AU23"/>
    <mergeCell ref="AT24:AU24"/>
    <mergeCell ref="AT25:AU25"/>
    <mergeCell ref="AT26:AU26"/>
    <mergeCell ref="AL26:AS26"/>
    <mergeCell ref="AV21:BB21"/>
    <mergeCell ref="AV22:BB22"/>
    <mergeCell ref="AV29:BB29"/>
    <mergeCell ref="AV30:BB30"/>
    <mergeCell ref="AT29:AU29"/>
    <mergeCell ref="B12:V12"/>
    <mergeCell ref="W12:X12"/>
    <mergeCell ref="Y12:AA12"/>
    <mergeCell ref="AB12:AD12"/>
    <mergeCell ref="AE12:AK12"/>
    <mergeCell ref="AL12:AS12"/>
    <mergeCell ref="B11:V11"/>
    <mergeCell ref="W11:X11"/>
    <mergeCell ref="Y11:AA11"/>
    <mergeCell ref="AB11:AD11"/>
    <mergeCell ref="AE11:AK11"/>
    <mergeCell ref="AL11:AS11"/>
    <mergeCell ref="B14:V14"/>
    <mergeCell ref="W14:X14"/>
    <mergeCell ref="Y14:AA14"/>
    <mergeCell ref="AB14:AD14"/>
    <mergeCell ref="AE14:AK14"/>
    <mergeCell ref="AL14:AS14"/>
    <mergeCell ref="B13:V13"/>
    <mergeCell ref="W13:X13"/>
    <mergeCell ref="Y13:AA13"/>
    <mergeCell ref="AB13:AD13"/>
    <mergeCell ref="AE13:AK13"/>
    <mergeCell ref="AL13:AS13"/>
    <mergeCell ref="AB16:AD16"/>
    <mergeCell ref="AE16:AK16"/>
    <mergeCell ref="AL16:AS16"/>
    <mergeCell ref="B15:V15"/>
    <mergeCell ref="W15:X15"/>
    <mergeCell ref="Y15:AA15"/>
    <mergeCell ref="AB15:AD15"/>
    <mergeCell ref="AE15:AK15"/>
    <mergeCell ref="AL15:AS15"/>
    <mergeCell ref="B19:V19"/>
    <mergeCell ref="W19:X19"/>
    <mergeCell ref="AE3:AK3"/>
    <mergeCell ref="AL3:AS3"/>
    <mergeCell ref="B4:V4"/>
    <mergeCell ref="Y19:AA19"/>
    <mergeCell ref="AB19:AD19"/>
    <mergeCell ref="AE19:AK19"/>
    <mergeCell ref="AL19:AS19"/>
    <mergeCell ref="B18:V18"/>
    <mergeCell ref="W18:X18"/>
    <mergeCell ref="Y18:AA18"/>
    <mergeCell ref="AB18:AD18"/>
    <mergeCell ref="AE18:AK18"/>
    <mergeCell ref="AL18:AS18"/>
    <mergeCell ref="B17:V17"/>
    <mergeCell ref="W17:X17"/>
    <mergeCell ref="Y17:AA17"/>
    <mergeCell ref="AB17:AD17"/>
    <mergeCell ref="AE17:AK17"/>
    <mergeCell ref="AL17:AS17"/>
    <mergeCell ref="B16:V16"/>
    <mergeCell ref="W16:X16"/>
    <mergeCell ref="Y16:AA16"/>
    <mergeCell ref="B25:V25"/>
    <mergeCell ref="W25:X25"/>
    <mergeCell ref="AL22:AS22"/>
    <mergeCell ref="B21:V21"/>
    <mergeCell ref="W21:X21"/>
    <mergeCell ref="B20:V20"/>
    <mergeCell ref="W20:X20"/>
    <mergeCell ref="Y20:AA20"/>
    <mergeCell ref="AB20:AD20"/>
    <mergeCell ref="AE20:AK20"/>
    <mergeCell ref="AL20:AS20"/>
    <mergeCell ref="B3:V3"/>
    <mergeCell ref="W3:X3"/>
    <mergeCell ref="Y3:AA3"/>
    <mergeCell ref="AB3:AD3"/>
    <mergeCell ref="B2:E2"/>
    <mergeCell ref="F2:AD2"/>
    <mergeCell ref="AL1:AR1"/>
    <mergeCell ref="AS1:BB1"/>
    <mergeCell ref="AT3:AU3"/>
    <mergeCell ref="AV3:BB3"/>
    <mergeCell ref="B6:V6"/>
    <mergeCell ref="W6:X6"/>
    <mergeCell ref="Y6:AA6"/>
    <mergeCell ref="AB6:AD6"/>
    <mergeCell ref="AE6:AK6"/>
    <mergeCell ref="AL6:AS6"/>
    <mergeCell ref="B5:V5"/>
    <mergeCell ref="W5:X5"/>
    <mergeCell ref="AL4:AS4"/>
    <mergeCell ref="AV5:BB5"/>
    <mergeCell ref="AV6:BB6"/>
    <mergeCell ref="AT5:AU5"/>
    <mergeCell ref="AT6:AU6"/>
    <mergeCell ref="W4:X4"/>
    <mergeCell ref="Y4:AA4"/>
    <mergeCell ref="AB4:AD4"/>
    <mergeCell ref="AE4:AK4"/>
    <mergeCell ref="Y8:AA8"/>
    <mergeCell ref="AB8:AD8"/>
    <mergeCell ref="AE8:AK8"/>
    <mergeCell ref="AL8:AS8"/>
    <mergeCell ref="AV7:BB7"/>
    <mergeCell ref="AV8:BB8"/>
    <mergeCell ref="AT7:AU7"/>
    <mergeCell ref="AT8:AU8"/>
    <mergeCell ref="Y5:AA5"/>
    <mergeCell ref="AB5:AD5"/>
    <mergeCell ref="AE5:AK5"/>
    <mergeCell ref="AL5:AS5"/>
    <mergeCell ref="AV4:BB4"/>
    <mergeCell ref="AT4:AU4"/>
    <mergeCell ref="B7:V7"/>
    <mergeCell ref="W7:X7"/>
    <mergeCell ref="Y7:AA7"/>
    <mergeCell ref="AB7:AD7"/>
    <mergeCell ref="AE7:AK7"/>
    <mergeCell ref="AL7:AS7"/>
    <mergeCell ref="AL24:AS24"/>
    <mergeCell ref="B23:V23"/>
    <mergeCell ref="W23:X23"/>
    <mergeCell ref="Y23:AA23"/>
    <mergeCell ref="AB23:AD23"/>
    <mergeCell ref="AE23:AK23"/>
    <mergeCell ref="AL23:AS23"/>
    <mergeCell ref="Y21:AA21"/>
    <mergeCell ref="AB21:AD21"/>
    <mergeCell ref="AE21:AK21"/>
    <mergeCell ref="AL21:AS21"/>
    <mergeCell ref="B22:V22"/>
    <mergeCell ref="W22:X22"/>
    <mergeCell ref="Y22:AA22"/>
    <mergeCell ref="AB22:AD22"/>
    <mergeCell ref="AE22:AK22"/>
    <mergeCell ref="B8:V8"/>
    <mergeCell ref="W8:X8"/>
    <mergeCell ref="B27:V27"/>
    <mergeCell ref="W27:X27"/>
    <mergeCell ref="Y27:AA27"/>
    <mergeCell ref="AB27:AD27"/>
    <mergeCell ref="AE27:AK27"/>
    <mergeCell ref="AL27:AS27"/>
    <mergeCell ref="AV23:BB23"/>
    <mergeCell ref="AV24:BB24"/>
    <mergeCell ref="Y25:AA25"/>
    <mergeCell ref="AB25:AD25"/>
    <mergeCell ref="AE25:AK25"/>
    <mergeCell ref="AL25:AS25"/>
    <mergeCell ref="B26:V26"/>
    <mergeCell ref="W26:X26"/>
    <mergeCell ref="Y26:AA26"/>
    <mergeCell ref="AB26:AD26"/>
    <mergeCell ref="AE26:AK26"/>
    <mergeCell ref="AV25:BB25"/>
    <mergeCell ref="AV26:BB26"/>
    <mergeCell ref="B24:V24"/>
    <mergeCell ref="W24:X24"/>
    <mergeCell ref="Y24:AA24"/>
    <mergeCell ref="AB24:AD24"/>
    <mergeCell ref="AE24:AK24"/>
    <mergeCell ref="AT30:AU30"/>
    <mergeCell ref="B28:V28"/>
    <mergeCell ref="W28:X28"/>
    <mergeCell ref="Y28:AA28"/>
    <mergeCell ref="AB28:AD28"/>
    <mergeCell ref="AE28:AK28"/>
    <mergeCell ref="AL28:AS28"/>
    <mergeCell ref="AL30:AS30"/>
    <mergeCell ref="B29:V29"/>
    <mergeCell ref="W29:X29"/>
    <mergeCell ref="Y29:AA29"/>
    <mergeCell ref="AB29:AD29"/>
    <mergeCell ref="AE29:AK29"/>
    <mergeCell ref="AL29:AS29"/>
    <mergeCell ref="B30:V30"/>
    <mergeCell ref="W30:X30"/>
    <mergeCell ref="Y30:AA30"/>
    <mergeCell ref="AB30:AD30"/>
    <mergeCell ref="AE30:AK30"/>
    <mergeCell ref="B32:V32"/>
    <mergeCell ref="W32:X32"/>
    <mergeCell ref="Y32:AA32"/>
    <mergeCell ref="AB32:AD32"/>
    <mergeCell ref="AE32:AK32"/>
    <mergeCell ref="AL32:AS32"/>
    <mergeCell ref="B31:V31"/>
    <mergeCell ref="W31:X31"/>
    <mergeCell ref="Y31:AA31"/>
    <mergeCell ref="AB31:AD31"/>
    <mergeCell ref="AE31:AK31"/>
    <mergeCell ref="AL31:AS31"/>
    <mergeCell ref="AL34:AS34"/>
    <mergeCell ref="AV31:BB31"/>
    <mergeCell ref="AV32:BB32"/>
    <mergeCell ref="AT31:AU31"/>
    <mergeCell ref="AT32:AU32"/>
    <mergeCell ref="AV12:BB12"/>
    <mergeCell ref="AV13:BB13"/>
    <mergeCell ref="AV14:BB14"/>
    <mergeCell ref="AV15:BB15"/>
    <mergeCell ref="AV16:BB16"/>
    <mergeCell ref="AV17:BB17"/>
    <mergeCell ref="AV18:BB18"/>
    <mergeCell ref="AV19:BB19"/>
    <mergeCell ref="AV20:BB20"/>
    <mergeCell ref="AT12:AU12"/>
    <mergeCell ref="AT13:AU13"/>
    <mergeCell ref="AT14:AU14"/>
    <mergeCell ref="AT15:AU15"/>
    <mergeCell ref="AT16:AU16"/>
    <mergeCell ref="AT17:AU17"/>
    <mergeCell ref="AV27:BB27"/>
    <mergeCell ref="AV28:BB28"/>
    <mergeCell ref="AT27:AU27"/>
    <mergeCell ref="AT28:AU28"/>
    <mergeCell ref="AE36:AK36"/>
    <mergeCell ref="AL36:AS36"/>
    <mergeCell ref="AV35:BB35"/>
    <mergeCell ref="AT35:AU35"/>
    <mergeCell ref="AV33:BB33"/>
    <mergeCell ref="AV34:BB34"/>
    <mergeCell ref="AT33:AU33"/>
    <mergeCell ref="B35:V35"/>
    <mergeCell ref="W35:X35"/>
    <mergeCell ref="Y35:AA35"/>
    <mergeCell ref="AB35:AD35"/>
    <mergeCell ref="AE35:AK35"/>
    <mergeCell ref="AL35:AS35"/>
    <mergeCell ref="B33:V33"/>
    <mergeCell ref="W33:X33"/>
    <mergeCell ref="Y33:AA33"/>
    <mergeCell ref="AB33:AD33"/>
    <mergeCell ref="AE33:AK33"/>
    <mergeCell ref="AL33:AS33"/>
    <mergeCell ref="B34:V34"/>
    <mergeCell ref="W34:X34"/>
    <mergeCell ref="Y34:AA34"/>
    <mergeCell ref="AB34:AD34"/>
    <mergeCell ref="AE34:AK34"/>
  </mergeCells>
  <phoneticPr fontId="2"/>
  <dataValidations count="1">
    <dataValidation type="list" operator="equal" allowBlank="1" showDropDown="1" showInputMessage="1" showErrorMessage="1" error="税区は0,8,10のうちいずれかを入力してください" sqref="AT4:AU34">
      <formula1>"0%,8%,10%"</formula1>
    </dataValidation>
  </dataValidations>
  <printOptions horizontalCentered="1"/>
  <pageMargins left="0.31496062992125984" right="0.31496062992125984" top="0.59055118110236227" bottom="0.59055118110236227" header="0" footer="0.31496062992125984"/>
  <pageSetup paperSize="9" orientation="landscape" r:id="rId1"/>
  <headerFooter>
    <oddHeader>&amp;R&amp;6株式会社テクノマテリアル請求内訳書Ver.1.5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内訳書</vt:lpstr>
      <vt:lpstr>内訳書!Print_Area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新請求書</dc:title>
  <dc:creator>☆</dc:creator>
  <cp:lastModifiedBy>柴崎 謙二</cp:lastModifiedBy>
  <cp:lastPrinted>2022-01-18T00:13:45Z</cp:lastPrinted>
  <dcterms:created xsi:type="dcterms:W3CDTF">2019-11-19T05:33:43Z</dcterms:created>
  <dcterms:modified xsi:type="dcterms:W3CDTF">2023-09-06T07:25:39Z</dcterms:modified>
</cp:coreProperties>
</file>